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serenas/Desktop/IFOS Sponsorship Prospectus/FINAL DOSYA/Exhibitor Manual/"/>
    </mc:Choice>
  </mc:AlternateContent>
  <xr:revisionPtr revIDLastSave="0" documentId="13_ncr:1_{CC6986CC-92B2-C941-AC54-7859D734954B}" xr6:coauthVersionLast="47" xr6:coauthVersionMax="47" xr10:uidLastSave="{00000000-0000-0000-0000-000000000000}"/>
  <bookViews>
    <workbookView xWindow="0" yWindow="760" windowWidth="30240" windowHeight="17720" xr2:uid="{00000000-000D-0000-FFFF-FFFF00000000}"/>
  </bookViews>
  <sheets>
    <sheet name="Stand Food &amp; Beverage" sheetId="1" r:id="rId1"/>
  </sheets>
  <definedNames>
    <definedName name="_xlnm.Print_Area" localSheetId="0">'Stand Food &amp; Beverage'!$A$1:$G$111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1" l="1"/>
  <c r="G108" i="1"/>
  <c r="G107" i="1"/>
  <c r="G106" i="1"/>
  <c r="G93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3" i="1"/>
  <c r="G75" i="1"/>
  <c r="G74" i="1"/>
  <c r="G72" i="1"/>
  <c r="G71" i="1"/>
  <c r="G70" i="1"/>
  <c r="G69" i="1"/>
  <c r="G68" i="1"/>
  <c r="G67" i="1"/>
  <c r="G64" i="1"/>
  <c r="G65" i="1"/>
  <c r="G54" i="1"/>
  <c r="G55" i="1"/>
  <c r="G56" i="1"/>
  <c r="G57" i="1"/>
  <c r="G58" i="1"/>
  <c r="G59" i="1"/>
  <c r="G60" i="1"/>
  <c r="G61" i="1"/>
  <c r="G62" i="1"/>
  <c r="G63" i="1"/>
  <c r="G53" i="1"/>
  <c r="G40" i="1"/>
  <c r="G43" i="1"/>
  <c r="G47" i="1"/>
  <c r="G22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17" i="1"/>
  <c r="G18" i="1"/>
  <c r="G19" i="1"/>
  <c r="G20" i="1"/>
  <c r="G16" i="1"/>
</calcChain>
</file>

<file path=xl/sharedStrings.xml><?xml version="1.0" encoding="utf-8"?>
<sst xmlns="http://schemas.openxmlformats.org/spreadsheetml/2006/main" count="164" uniqueCount="156">
  <si>
    <t>ITEM</t>
  </si>
  <si>
    <t>DESCRIPTION</t>
  </si>
  <si>
    <t>Tray of Open Faced Gourmet Sandwiches</t>
  </si>
  <si>
    <t>1 Platter of Turkish Pastry</t>
  </si>
  <si>
    <t>1 Platter of Cookies</t>
  </si>
  <si>
    <t>Mixed seasonal fruits</t>
  </si>
  <si>
    <t xml:space="preserve">Mixed Nuts </t>
  </si>
  <si>
    <t>Potato / Corn Chips</t>
  </si>
  <si>
    <t xml:space="preserve">Water </t>
  </si>
  <si>
    <t>0,5 lt. bottle</t>
  </si>
  <si>
    <t>1,5 lt. bottle</t>
  </si>
  <si>
    <t xml:space="preserve">Water Dispenser </t>
  </si>
  <si>
    <t>During the exhibition</t>
  </si>
  <si>
    <t>Water Container</t>
  </si>
  <si>
    <t>19 lt.</t>
  </si>
  <si>
    <t>Spring Water - Local</t>
  </si>
  <si>
    <t xml:space="preserve">Spring Water - Perrier </t>
  </si>
  <si>
    <t>Soft Drinks</t>
  </si>
  <si>
    <t>1 lt. (coke, diet coke, fanta, sprite, tonic )</t>
  </si>
  <si>
    <t xml:space="preserve">Freshly squeezed orange juice </t>
  </si>
  <si>
    <t>For 12 cups</t>
  </si>
  <si>
    <t>For 60 cups</t>
  </si>
  <si>
    <t xml:space="preserve">Bottle of Turkish White Wine </t>
  </si>
  <si>
    <t>1 btl of 70 cl.</t>
  </si>
  <si>
    <t xml:space="preserve">Bottle of Local Red Wine </t>
  </si>
  <si>
    <t xml:space="preserve">Bottle of Local Beer - Efes Pilsen </t>
  </si>
  <si>
    <t>1 btl of 0,33 lt.</t>
  </si>
  <si>
    <t xml:space="preserve">Bottle of Beer - Miller </t>
  </si>
  <si>
    <t>1 btl. of 0,33 lt.</t>
  </si>
  <si>
    <t>Bottle of Sparkling Wine</t>
  </si>
  <si>
    <t>Ice Bag</t>
  </si>
  <si>
    <t>5 kg</t>
  </si>
  <si>
    <t>*** Constant service requires waiter</t>
  </si>
  <si>
    <t>Extra Hour</t>
  </si>
  <si>
    <t>Per 8 hours shift</t>
  </si>
  <si>
    <t xml:space="preserve">Waiter           </t>
  </si>
  <si>
    <t>Crudites</t>
  </si>
  <si>
    <t>Crudites1</t>
  </si>
  <si>
    <t>Crudites 2</t>
  </si>
  <si>
    <t>Cips with Dip sauce, Salty Grissinies, Feta Cheese cubes with Green Olives</t>
  </si>
  <si>
    <t>Crudites 3</t>
  </si>
  <si>
    <t xml:space="preserve">Create Your Own Coctail Menus </t>
  </si>
  <si>
    <t>FOOD</t>
  </si>
  <si>
    <t>BEVERAGES</t>
  </si>
  <si>
    <t xml:space="preserve">Milk </t>
  </si>
  <si>
    <t xml:space="preserve">1 lt. </t>
  </si>
  <si>
    <t>Min . 200 Pax / Daily</t>
  </si>
  <si>
    <t>Unlimited Local Drink</t>
  </si>
  <si>
    <t>Unit ( 17 cm x 6 cm )</t>
  </si>
  <si>
    <t>30 pieces with cheese, veal ham, Turkish cheddar</t>
  </si>
  <si>
    <t xml:space="preserve">1 Platter of Assorted Muffin </t>
  </si>
  <si>
    <t>1 package - 100 gr. ( serve with bowl )</t>
  </si>
  <si>
    <t>1 package - 200 gr. ( serve with bowl )</t>
  </si>
  <si>
    <t>International Cheese platter and crackers</t>
  </si>
  <si>
    <t>Turkish Cheese platter and crackers</t>
  </si>
  <si>
    <t>4 kind of cheese ( Brie,  Gorgonzola, Mozeralla, Swiss Cheddar &amp; Salty crackers with dried fruits</t>
  </si>
  <si>
    <t>1 Platter of Whole fruits ( 3 kind and 6 Pieces total )</t>
  </si>
  <si>
    <t>Mixed Nuts ( hazelnut, salty peanut , Kajun, sun-dried raisan )</t>
  </si>
  <si>
    <t>Vegetable Crudite ( baby carrot, Cucumber, Cherry tomato on skewers )</t>
  </si>
  <si>
    <t xml:space="preserve">Vegetable Crudite ( baby carrot, Cucumber, Cherry tomato on Skewers ) </t>
  </si>
  <si>
    <t>Vegetable Crudite ( baby carrot, Cucumber, Cherry tomato on Skewers )</t>
  </si>
  <si>
    <t xml:space="preserve">0,33 lt. can (coke, diet coke, fanta, sprite, tonic ) </t>
  </si>
  <si>
    <t>**  Sugar, milk, paper cups, stirrre are included the rental prices of the tea / coffee machines.</t>
  </si>
  <si>
    <t>Additional Espresso Coffee Seeds</t>
  </si>
  <si>
    <t>Additional Tea / Coffee ( Granile  )</t>
  </si>
  <si>
    <t>1 kg package ( for 150 cups )</t>
  </si>
  <si>
    <t xml:space="preserve">Limited Local Drink </t>
  </si>
  <si>
    <t>Max. 1 hr - 2 hr / Min. Order for 50 Pax</t>
  </si>
  <si>
    <t xml:space="preserve">Max. 1 hr / Min. Order for 50 Pax </t>
  </si>
  <si>
    <t>Dessert Per Plate</t>
  </si>
  <si>
    <t xml:space="preserve">Baklava </t>
  </si>
  <si>
    <t>1 kg. ( 30 Pieces )</t>
  </si>
  <si>
    <t>Turkish Delight " Lokum"</t>
  </si>
  <si>
    <t xml:space="preserve">1 kg. </t>
  </si>
  <si>
    <t xml:space="preserve">Min. Order for 50 Pax </t>
  </si>
  <si>
    <t>HOT CANEPES ( Items )</t>
  </si>
  <si>
    <t>COLD CANEPES ( Items )</t>
  </si>
  <si>
    <t>Min. Order for 25 items ( For each Item )</t>
  </si>
  <si>
    <t xml:space="preserve">Day </t>
  </si>
  <si>
    <t>Quantity</t>
  </si>
  <si>
    <t>Total</t>
  </si>
  <si>
    <t>Espresso Coffee Machine during the organization ( include with 1 kg Coffee Seeds for 150 cups  /   1 time)</t>
  </si>
  <si>
    <t>Turkish Coffee Stand</t>
  </si>
  <si>
    <t xml:space="preserve">Panini sandwich with ham &amp; cheese </t>
  </si>
  <si>
    <t xml:space="preserve">Panini Sandwich with cheese &amp; pesto sauce  </t>
  </si>
  <si>
    <t xml:space="preserve">Panini Sandwich with Mozarella Cheesee &amp; vegatables  </t>
  </si>
  <si>
    <t xml:space="preserve">Panini Sandwich with tuna fish &amp; vegetables </t>
  </si>
  <si>
    <t xml:space="preserve">Panini Sandwich with chicken breast &amp; vegatables </t>
  </si>
  <si>
    <t>Local Sparkling Wine</t>
  </si>
  <si>
    <t xml:space="preserve">Asssorted Mini Panini Sandwiches </t>
  </si>
  <si>
    <t>Assorted Panini Sandwiches</t>
  </si>
  <si>
    <t>0.75 lt.</t>
  </si>
  <si>
    <t>0,20 lt. bottle</t>
  </si>
  <si>
    <t>0,25 lt. bottle</t>
  </si>
  <si>
    <t>Granile Tea / Coffee Machine during the organization (include with Granile Coffee for total 400 cups / 1 time)</t>
  </si>
  <si>
    <t>1 kg Package for total 400 cups</t>
  </si>
  <si>
    <t>Mini Panini sandwich with ham &amp; cheese - 20 order</t>
  </si>
  <si>
    <t>Mini Panini Sandwich with cheese &amp; pesto sauce  - 20 order</t>
  </si>
  <si>
    <t>Mini Panini Sandwich with Mozarella Cheesee &amp; vegatables  - 20 order</t>
  </si>
  <si>
    <t>Miini Panini Sandwich with tuna fish &amp; vegetables  - 20 order</t>
  </si>
  <si>
    <t>Mini Panini Sandwich with chicken breast &amp; vegatables  - 20 order</t>
  </si>
  <si>
    <t>4 kind of cheese ( Circassian smoked cheese, Goat Cheese, Turkish Feta Cheese, Kars Gravier &amp; Salty crackers with dried fruits</t>
  </si>
  <si>
    <t>15 pieces of Assorted Turkish Pastry ( "Açma, Poaça, Simit" )</t>
  </si>
  <si>
    <t>30 pieces and 4 sorts</t>
  </si>
  <si>
    <t>16 pieces ( with Fruit and Chocolate ) Each Piece 40gr.</t>
  </si>
  <si>
    <t>30 pieces Cheese Cake or Brownie</t>
  </si>
  <si>
    <t xml:space="preserve">1 pot Tea </t>
  </si>
  <si>
    <t xml:space="preserve">1 pot Coffee </t>
  </si>
  <si>
    <t xml:space="preserve">1 container Tea </t>
  </si>
  <si>
    <t xml:space="preserve">1 container Coffee </t>
  </si>
  <si>
    <t>PRICE</t>
  </si>
  <si>
    <t>**  All rates for food and soft beverages are exclusive of 10 % VAT.  All rates for alcoholic beverages and staff services are exclusive of 20 % VAT.</t>
  </si>
  <si>
    <t>Serving 
Time</t>
  </si>
  <si>
    <t xml:space="preserve">Exhibitor Name:	</t>
  </si>
  <si>
    <t>Stand Number:</t>
  </si>
  <si>
    <t>Phone Number:</t>
  </si>
  <si>
    <t>Ordered by:</t>
  </si>
  <si>
    <t xml:space="preserve">	E-mail:	</t>
  </si>
  <si>
    <t>Company Name:</t>
  </si>
  <si>
    <t>Address for invoicing:</t>
  </si>
  <si>
    <t>On bread with black olive paste / Per Piece</t>
  </si>
  <si>
    <t>On bread with Cheese / Per Piece</t>
  </si>
  <si>
    <t>Canape with beef ham and with greens olive / Per Piece</t>
  </si>
  <si>
    <t>On bread with black olive paste with Kars Gravier Cheese / Per Piece</t>
  </si>
  <si>
    <t>Cherry tomato with Cream cheese / Per Piece</t>
  </si>
  <si>
    <t>Mini Tartlets with eggplant puree / Per Piece</t>
  </si>
  <si>
    <t>Cheese cubes with parsley and dill / Per Piece</t>
  </si>
  <si>
    <t>Mini Tartlets with mashed broad beans/ Per Piece</t>
  </si>
  <si>
    <t>Squash and eggplant rolled with parmesan cheese / Per Piece</t>
  </si>
  <si>
    <t>Roastbeef on croutons with mustard sauce / Per Piece</t>
  </si>
  <si>
    <t>Asparagus rolled with Smoked Salmon / Per Piece</t>
  </si>
  <si>
    <t>Veal medallions bruchetta / Per Piece</t>
  </si>
  <si>
    <t>Canape with red caviar / Per Piece</t>
  </si>
  <si>
    <t>Mushroom pané/ Per Piece</t>
  </si>
  <si>
    <t>Deepfried cheese / Per Piece</t>
  </si>
  <si>
    <t>Deep fried vegetable puree “Mücver” / Per Piece</t>
  </si>
  <si>
    <t>Turkish Layered pastry with cheese " Su Borek" / Per Piece</t>
  </si>
  <si>
    <t>Mini spring roll with vegetables / Per Piece</t>
  </si>
  <si>
    <t>Meat balls with traditinal herbs “sumak” / Per Piece</t>
  </si>
  <si>
    <t>Chicken soute with soy sauce / Per Piece</t>
  </si>
  <si>
    <t>Breaded Fish with Traditionally Sauce / Per Piece</t>
  </si>
  <si>
    <t>Lamp skewers with papper " Mini Turkish Sish Kebap" / Per Piece</t>
  </si>
  <si>
    <r>
      <rPr>
        <b/>
        <sz val="18"/>
        <color rgb="FFC00000"/>
        <rFont val="Century Gothic"/>
        <family val="1"/>
      </rPr>
      <t xml:space="preserve">CATERING ORDER FORM / </t>
    </r>
    <r>
      <rPr>
        <b/>
        <sz val="18"/>
        <color theme="1"/>
        <rFont val="Century Gothic"/>
        <family val="1"/>
      </rPr>
      <t>ICC - Istanbul Congress Center</t>
    </r>
  </si>
  <si>
    <r>
      <t>Return to</t>
    </r>
    <r>
      <rPr>
        <sz val="14"/>
        <color theme="1"/>
        <rFont val="Century Gothic"/>
        <family val="1"/>
      </rPr>
      <t xml:space="preserve"> - Official Secretariat Serenas at:</t>
    </r>
    <r>
      <rPr>
        <b/>
        <sz val="14"/>
        <color theme="1"/>
        <rFont val="Century Gothic"/>
        <family val="2"/>
        <charset val="162"/>
      </rPr>
      <t xml:space="preserve"> </t>
    </r>
    <r>
      <rPr>
        <b/>
        <sz val="14"/>
        <color theme="4" tint="-0.249977111117893"/>
        <rFont val="Century Gothic"/>
        <family val="1"/>
      </rPr>
      <t xml:space="preserve">info@ifosistanbul2026.org </t>
    </r>
  </si>
  <si>
    <r>
      <t>Deadline for Return :</t>
    </r>
    <r>
      <rPr>
        <b/>
        <sz val="14"/>
        <color rgb="FFC00000"/>
        <rFont val="Century Gothic"/>
        <family val="1"/>
      </rPr>
      <t xml:space="preserve"> </t>
    </r>
    <r>
      <rPr>
        <sz val="14"/>
        <color theme="1"/>
        <rFont val="Century Gothic"/>
        <family val="1"/>
      </rPr>
      <t xml:space="preserve">Friday, </t>
    </r>
    <r>
      <rPr>
        <i/>
        <sz val="14"/>
        <color theme="1"/>
        <rFont val="Century Gothic"/>
        <family val="1"/>
      </rPr>
      <t xml:space="preserve">August 14, 2026  </t>
    </r>
  </si>
  <si>
    <t>Feta Cheese cubes and Olives ( green olive with papper , green &amp; Kalamata olives with sauce)</t>
  </si>
  <si>
    <t>Feta Cheese cubes and Olives ( green olive with papper , green &amp; Kalamata olives with sauce )</t>
  </si>
  <si>
    <r>
      <rPr>
        <b/>
        <sz val="11"/>
        <color rgb="FF000000"/>
        <rFont val="Century Gothic"/>
        <family val="2"/>
        <charset val="162"/>
      </rPr>
      <t xml:space="preserve">Espresso Seed Machine &amp; 1 kg Coffee Seed    </t>
    </r>
    <r>
      <rPr>
        <sz val="11"/>
        <color rgb="FF000000"/>
        <rFont val="Century Gothic"/>
        <family val="2"/>
        <charset val="162"/>
      </rPr>
      <t xml:space="preserve"> 
(It serves; Cappucino, Espresso, Latte, Coffee Creme and hot water )</t>
    </r>
  </si>
  <si>
    <r>
      <rPr>
        <b/>
        <sz val="11"/>
        <color rgb="FF000000"/>
        <rFont val="Century Gothic"/>
        <family val="2"/>
        <charset val="162"/>
      </rPr>
      <t>Granile Tea/Coffee Machine with Tea &amp; Coffee</t>
    </r>
    <r>
      <rPr>
        <sz val="11"/>
        <color rgb="FF000000"/>
        <rFont val="Century Gothic"/>
        <family val="2"/>
        <charset val="162"/>
      </rPr>
      <t xml:space="preserve">                              
It Serves; Coffee, Espresso, Cappucino and hot water</t>
    </r>
  </si>
  <si>
    <t>Min. 20 order ( For each İtem ) 
 ( 4cm x 4 cm )</t>
  </si>
  <si>
    <r>
      <rPr>
        <b/>
        <sz val="11"/>
        <color rgb="FF000000"/>
        <rFont val="Century Gothic"/>
        <family val="1"/>
      </rPr>
      <t xml:space="preserve">Barista Service: </t>
    </r>
    <r>
      <rPr>
        <sz val="11"/>
        <color rgb="FF000000"/>
        <rFont val="Century Gothic"/>
        <family val="2"/>
        <charset val="162"/>
      </rPr>
      <t>Cimbali Machine + Barista Service (1 person – 6 hours) + 100 cups of coffee (including regular milk and sugar)</t>
    </r>
  </si>
  <si>
    <t>Plant-Based Milk (1 liter, 1 unit)</t>
  </si>
  <si>
    <t>1 Cup of Coffee</t>
  </si>
  <si>
    <t>4.5 Euro + VAT</t>
  </si>
  <si>
    <t>Daily Rate</t>
  </si>
  <si>
    <t>1 btl. of 70 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</si>
</sst>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;[Red]\-#,##0\ [$€-1]"/>
    <numFmt numFmtId="165" formatCode="#,##0.00\ [$€-1];[Red]\-#,##0.00\ [$€-1]"/>
    <numFmt numFmtId="166" formatCode="[$-F800]dddd\,\ mmmm\ dd\,\ yyyy"/>
    <numFmt numFmtId="167" formatCode="#,##0.00\ [$€-1]"/>
    <numFmt numFmtId="168" formatCode="#,##0.0\ [$€-1]"/>
    <numFmt numFmtId="169" formatCode="#,##0\ [$€-1]"/>
  </numFmts>
  <fonts count="26" x14ac:knownFonts="1">
    <font>
      <sz val="11"/>
      <color theme="1"/>
      <name val="Calibri"/>
      <family val="2"/>
      <charset val="162"/>
      <scheme val="minor"/>
    </font>
    <font>
      <sz val="12"/>
      <color theme="1"/>
      <name val="Cambria"/>
      <family val="1"/>
      <charset val="162"/>
    </font>
    <font>
      <b/>
      <sz val="10"/>
      <color rgb="FF000000"/>
      <name val="Arial Narrow"/>
      <family val="2"/>
      <charset val="162"/>
    </font>
    <font>
      <sz val="10"/>
      <color theme="1"/>
      <name val="Century Gothic"/>
      <family val="2"/>
      <charset val="162"/>
    </font>
    <font>
      <sz val="9"/>
      <color theme="1"/>
      <name val="Century Gothic"/>
      <family val="2"/>
      <charset val="162"/>
    </font>
    <font>
      <b/>
      <i/>
      <sz val="11"/>
      <color theme="1"/>
      <name val="Century Gothic"/>
      <family val="2"/>
      <charset val="162"/>
    </font>
    <font>
      <b/>
      <sz val="14"/>
      <color theme="1"/>
      <name val="Century Gothic"/>
      <family val="2"/>
      <charset val="162"/>
    </font>
    <font>
      <b/>
      <sz val="11"/>
      <color rgb="FF000000"/>
      <name val="Century Gothic"/>
      <family val="2"/>
      <charset val="162"/>
    </font>
    <font>
      <b/>
      <sz val="10"/>
      <color rgb="FF000000"/>
      <name val="Century Gothic"/>
      <family val="2"/>
      <charset val="162"/>
    </font>
    <font>
      <sz val="9"/>
      <color rgb="FF000000"/>
      <name val="Century Gothic"/>
      <family val="2"/>
      <charset val="162"/>
    </font>
    <font>
      <b/>
      <sz val="14"/>
      <color rgb="FFC00000"/>
      <name val="Century Gothic"/>
      <family val="1"/>
    </font>
    <font>
      <b/>
      <sz val="18"/>
      <color rgb="FFC00000"/>
      <name val="Century Gothic"/>
      <family val="1"/>
    </font>
    <font>
      <b/>
      <sz val="14"/>
      <color theme="1"/>
      <name val="Century Gothic"/>
      <family val="1"/>
    </font>
    <font>
      <b/>
      <sz val="14"/>
      <color theme="4" tint="-0.249977111117893"/>
      <name val="Century Gothic"/>
      <family val="1"/>
    </font>
    <font>
      <sz val="14"/>
      <color theme="1"/>
      <name val="Century Gothic"/>
      <family val="1"/>
    </font>
    <font>
      <i/>
      <sz val="14"/>
      <color theme="1"/>
      <name val="Century Gothic"/>
      <family val="1"/>
    </font>
    <font>
      <b/>
      <sz val="18"/>
      <color theme="1"/>
      <name val="Century Gothic"/>
      <family val="1"/>
    </font>
    <font>
      <b/>
      <sz val="16"/>
      <color rgb="FF000000"/>
      <name val="Century Gothic"/>
      <family val="2"/>
      <charset val="162"/>
    </font>
    <font>
      <b/>
      <i/>
      <sz val="16"/>
      <color theme="1"/>
      <name val="Century Gothic"/>
      <family val="2"/>
      <charset val="162"/>
    </font>
    <font>
      <i/>
      <sz val="11"/>
      <color theme="1"/>
      <name val="Century Gothic"/>
      <family val="2"/>
      <charset val="162"/>
    </font>
    <font>
      <sz val="11"/>
      <color theme="1"/>
      <name val="Century Gothic"/>
      <family val="2"/>
      <charset val="162"/>
    </font>
    <font>
      <b/>
      <sz val="11"/>
      <color rgb="FF000000"/>
      <name val="Arial Narrow"/>
      <family val="2"/>
      <charset val="162"/>
    </font>
    <font>
      <sz val="11"/>
      <color rgb="FF000000"/>
      <name val="Century Gothic"/>
      <family val="2"/>
      <charset val="162"/>
    </font>
    <font>
      <b/>
      <sz val="11"/>
      <color rgb="FF000000"/>
      <name val="Tahoma"/>
      <family val="2"/>
      <charset val="162"/>
    </font>
    <font>
      <b/>
      <sz val="11"/>
      <color rgb="FF000000"/>
      <name val="Century Gothic"/>
      <family val="1"/>
    </font>
    <font>
      <sz val="11"/>
      <color rgb="FF000000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8" fillId="2" borderId="11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/>
    <xf numFmtId="0" fontId="1" fillId="3" borderId="0" xfId="0" applyFont="1" applyFill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vertical="center"/>
    </xf>
    <xf numFmtId="164" fontId="3" fillId="5" borderId="18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164" fontId="20" fillId="3" borderId="17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164" fontId="20" fillId="3" borderId="12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164" fontId="20" fillId="3" borderId="30" xfId="0" applyNumberFormat="1" applyFont="1" applyFill="1" applyBorder="1" applyAlignment="1">
      <alignment horizontal="center" vertical="center"/>
    </xf>
    <xf numFmtId="164" fontId="22" fillId="3" borderId="12" xfId="0" applyNumberFormat="1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165" fontId="22" fillId="3" borderId="12" xfId="0" applyNumberFormat="1" applyFont="1" applyFill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0" fontId="22" fillId="3" borderId="33" xfId="0" applyFont="1" applyFill="1" applyBorder="1" applyAlignment="1">
      <alignment vertical="center" wrapText="1"/>
    </xf>
    <xf numFmtId="168" fontId="22" fillId="3" borderId="12" xfId="0" applyNumberFormat="1" applyFont="1" applyFill="1" applyBorder="1" applyAlignment="1">
      <alignment horizontal="center" vertical="center"/>
    </xf>
    <xf numFmtId="169" fontId="22" fillId="3" borderId="12" xfId="0" applyNumberFormat="1" applyFont="1" applyFill="1" applyBorder="1" applyAlignment="1">
      <alignment horizontal="center" vertical="center"/>
    </xf>
    <xf numFmtId="167" fontId="22" fillId="3" borderId="12" xfId="0" applyNumberFormat="1" applyFont="1" applyFill="1" applyBorder="1" applyAlignment="1">
      <alignment horizontal="center" vertical="center"/>
    </xf>
    <xf numFmtId="169" fontId="22" fillId="0" borderId="12" xfId="0" applyNumberFormat="1" applyFont="1" applyBorder="1" applyAlignment="1">
      <alignment horizontal="center" vertical="center"/>
    </xf>
    <xf numFmtId="0" fontId="22" fillId="3" borderId="28" xfId="0" applyFont="1" applyFill="1" applyBorder="1" applyAlignment="1">
      <alignment vertical="center" wrapText="1"/>
    </xf>
    <xf numFmtId="0" fontId="22" fillId="3" borderId="17" xfId="0" applyFont="1" applyFill="1" applyBorder="1" applyAlignment="1">
      <alignment vertical="center"/>
    </xf>
    <xf numFmtId="169" fontId="22" fillId="3" borderId="17" xfId="0" applyNumberFormat="1" applyFont="1" applyFill="1" applyBorder="1" applyAlignment="1">
      <alignment horizontal="center" vertical="center"/>
    </xf>
    <xf numFmtId="0" fontId="20" fillId="0" borderId="33" xfId="0" applyFon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21" fillId="3" borderId="17" xfId="0" applyNumberFormat="1" applyFont="1" applyFill="1" applyBorder="1" applyAlignment="1">
      <alignment vertical="center"/>
    </xf>
    <xf numFmtId="1" fontId="21" fillId="3" borderId="20" xfId="0" applyNumberFormat="1" applyFont="1" applyFill="1" applyBorder="1" applyAlignment="1">
      <alignment vertical="center"/>
    </xf>
    <xf numFmtId="1" fontId="0" fillId="0" borderId="12" xfId="0" applyNumberFormat="1" applyBorder="1" applyAlignment="1">
      <alignment vertical="center"/>
    </xf>
    <xf numFmtId="1" fontId="21" fillId="3" borderId="12" xfId="0" applyNumberFormat="1" applyFont="1" applyFill="1" applyBorder="1" applyAlignment="1">
      <alignment vertical="center"/>
    </xf>
    <xf numFmtId="1" fontId="21" fillId="3" borderId="13" xfId="0" applyNumberFormat="1" applyFont="1" applyFill="1" applyBorder="1" applyAlignment="1">
      <alignment vertical="center"/>
    </xf>
    <xf numFmtId="1" fontId="0" fillId="0" borderId="30" xfId="0" applyNumberFormat="1" applyBorder="1" applyAlignment="1">
      <alignment vertical="center"/>
    </xf>
    <xf numFmtId="1" fontId="21" fillId="3" borderId="19" xfId="0" applyNumberFormat="1" applyFont="1" applyFill="1" applyBorder="1" applyAlignment="1">
      <alignment vertical="center"/>
    </xf>
    <xf numFmtId="1" fontId="21" fillId="3" borderId="37" xfId="0" applyNumberFormat="1" applyFont="1" applyFill="1" applyBorder="1" applyAlignment="1">
      <alignment vertical="center"/>
    </xf>
    <xf numFmtId="1" fontId="4" fillId="5" borderId="18" xfId="0" applyNumberFormat="1" applyFont="1" applyFill="1" applyBorder="1" applyAlignment="1">
      <alignment horizontal="center" vertical="center"/>
    </xf>
    <xf numFmtId="1" fontId="2" fillId="5" borderId="50" xfId="0" applyNumberFormat="1" applyFont="1" applyFill="1" applyBorder="1" applyAlignment="1">
      <alignment vertical="center"/>
    </xf>
    <xf numFmtId="1" fontId="2" fillId="5" borderId="51" xfId="0" applyNumberFormat="1" applyFont="1" applyFill="1" applyBorder="1" applyAlignment="1">
      <alignment vertical="center"/>
    </xf>
    <xf numFmtId="1" fontId="22" fillId="3" borderId="12" xfId="0" applyNumberFormat="1" applyFont="1" applyFill="1" applyBorder="1" applyAlignment="1">
      <alignment horizontal="center" vertical="center"/>
    </xf>
    <xf numFmtId="1" fontId="23" fillId="3" borderId="12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1" fontId="7" fillId="3" borderId="13" xfId="0" applyNumberFormat="1" applyFont="1" applyFill="1" applyBorder="1" applyAlignment="1">
      <alignment vertical="center"/>
    </xf>
    <xf numFmtId="1" fontId="22" fillId="3" borderId="17" xfId="0" applyNumberFormat="1" applyFont="1" applyFill="1" applyBorder="1" applyAlignment="1">
      <alignment horizontal="center" vertical="center"/>
    </xf>
    <xf numFmtId="1" fontId="22" fillId="3" borderId="17" xfId="0" applyNumberFormat="1" applyFont="1" applyFill="1" applyBorder="1" applyAlignment="1">
      <alignment vertical="center"/>
    </xf>
    <xf numFmtId="1" fontId="22" fillId="3" borderId="20" xfId="0" applyNumberFormat="1" applyFont="1" applyFill="1" applyBorder="1" applyAlignment="1">
      <alignment vertical="center"/>
    </xf>
    <xf numFmtId="1" fontId="20" fillId="0" borderId="12" xfId="0" applyNumberFormat="1" applyFont="1" applyBorder="1" applyAlignment="1">
      <alignment horizontal="center" vertical="center"/>
    </xf>
    <xf numFmtId="1" fontId="23" fillId="3" borderId="13" xfId="0" applyNumberFormat="1" applyFont="1" applyFill="1" applyBorder="1" applyAlignment="1">
      <alignment vertical="center"/>
    </xf>
    <xf numFmtId="1" fontId="20" fillId="0" borderId="30" xfId="0" applyNumberFormat="1" applyFont="1" applyBorder="1" applyAlignment="1">
      <alignment horizontal="center" vertical="center"/>
    </xf>
    <xf numFmtId="1" fontId="23" fillId="3" borderId="30" xfId="0" applyNumberFormat="1" applyFont="1" applyFill="1" applyBorder="1" applyAlignment="1">
      <alignment vertical="center"/>
    </xf>
    <xf numFmtId="1" fontId="23" fillId="3" borderId="35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horizontal="right" vertical="center"/>
    </xf>
    <xf numFmtId="169" fontId="21" fillId="3" borderId="36" xfId="0" applyNumberFormat="1" applyFont="1" applyFill="1" applyBorder="1" applyAlignment="1">
      <alignment horizontal="right" vertical="center"/>
    </xf>
    <xf numFmtId="0" fontId="2" fillId="5" borderId="52" xfId="0" applyFont="1" applyFill="1" applyBorder="1" applyAlignment="1">
      <alignment horizontal="right" vertical="center"/>
    </xf>
    <xf numFmtId="169" fontId="21" fillId="3" borderId="27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14" fillId="6" borderId="28" xfId="0" applyFont="1" applyFill="1" applyBorder="1" applyAlignment="1">
      <alignment horizontal="right" vertical="center" wrapText="1"/>
    </xf>
    <xf numFmtId="0" fontId="14" fillId="6" borderId="33" xfId="0" applyFont="1" applyFill="1" applyBorder="1" applyAlignment="1">
      <alignment horizontal="right" vertical="center" wrapText="1"/>
    </xf>
    <xf numFmtId="169" fontId="22" fillId="3" borderId="18" xfId="0" applyNumberFormat="1" applyFont="1" applyFill="1" applyBorder="1" applyAlignment="1">
      <alignment horizontal="center" vertical="center"/>
    </xf>
    <xf numFmtId="1" fontId="22" fillId="3" borderId="18" xfId="0" applyNumberFormat="1" applyFont="1" applyFill="1" applyBorder="1" applyAlignment="1">
      <alignment horizontal="center" vertical="center"/>
    </xf>
    <xf numFmtId="1" fontId="22" fillId="3" borderId="18" xfId="0" applyNumberFormat="1" applyFont="1" applyFill="1" applyBorder="1" applyAlignment="1">
      <alignment vertical="center"/>
    </xf>
    <xf numFmtId="1" fontId="22" fillId="3" borderId="55" xfId="0" applyNumberFormat="1" applyFont="1" applyFill="1" applyBorder="1" applyAlignment="1">
      <alignment vertical="center"/>
    </xf>
    <xf numFmtId="169" fontId="21" fillId="3" borderId="34" xfId="0" applyNumberFormat="1" applyFont="1" applyFill="1" applyBorder="1" applyAlignment="1">
      <alignment horizontal="right" vertical="center"/>
    </xf>
    <xf numFmtId="0" fontId="22" fillId="3" borderId="18" xfId="0" applyFont="1" applyFill="1" applyBorder="1" applyAlignment="1">
      <alignment vertical="center" wrapText="1"/>
    </xf>
    <xf numFmtId="0" fontId="25" fillId="3" borderId="26" xfId="0" applyFont="1" applyFill="1" applyBorder="1" applyAlignment="1">
      <alignment vertical="center" wrapText="1"/>
    </xf>
    <xf numFmtId="1" fontId="22" fillId="3" borderId="12" xfId="0" applyNumberFormat="1" applyFont="1" applyFill="1" applyBorder="1" applyAlignment="1">
      <alignment vertical="center"/>
    </xf>
    <xf numFmtId="0" fontId="22" fillId="3" borderId="45" xfId="0" applyFont="1" applyFill="1" applyBorder="1" applyAlignment="1">
      <alignment vertical="center" wrapText="1"/>
    </xf>
    <xf numFmtId="0" fontId="22" fillId="3" borderId="19" xfId="0" applyFont="1" applyFill="1" applyBorder="1" applyAlignment="1">
      <alignment vertical="center" wrapText="1"/>
    </xf>
    <xf numFmtId="169" fontId="22" fillId="3" borderId="19" xfId="0" applyNumberFormat="1" applyFont="1" applyFill="1" applyBorder="1" applyAlignment="1">
      <alignment horizontal="center" vertical="center"/>
    </xf>
    <xf numFmtId="1" fontId="22" fillId="3" borderId="19" xfId="0" applyNumberFormat="1" applyFont="1" applyFill="1" applyBorder="1" applyAlignment="1">
      <alignment horizontal="center" vertical="center"/>
    </xf>
    <xf numFmtId="1" fontId="22" fillId="3" borderId="19" xfId="0" applyNumberFormat="1" applyFont="1" applyFill="1" applyBorder="1" applyAlignment="1">
      <alignment vertical="center"/>
    </xf>
    <xf numFmtId="1" fontId="22" fillId="3" borderId="37" xfId="0" applyNumberFormat="1" applyFont="1" applyFill="1" applyBorder="1" applyAlignment="1">
      <alignment vertical="center"/>
    </xf>
    <xf numFmtId="169" fontId="21" fillId="3" borderId="1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5" fillId="5" borderId="40" xfId="0" applyFont="1" applyFill="1" applyBorder="1" applyAlignment="1">
      <alignment horizontal="left" vertical="center"/>
    </xf>
    <xf numFmtId="0" fontId="5" fillId="5" borderId="41" xfId="0" applyFont="1" applyFill="1" applyBorder="1" applyAlignment="1">
      <alignment horizontal="left" vertical="center"/>
    </xf>
    <xf numFmtId="0" fontId="5" fillId="5" borderId="42" xfId="0" applyFont="1" applyFill="1" applyBorder="1" applyAlignment="1">
      <alignment horizontal="left" vertical="center"/>
    </xf>
    <xf numFmtId="0" fontId="5" fillId="5" borderId="43" xfId="0" applyFont="1" applyFill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4" fillId="6" borderId="33" xfId="0" applyFont="1" applyFill="1" applyBorder="1" applyAlignment="1">
      <alignment horizontal="right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53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164" fontId="20" fillId="0" borderId="19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164" fontId="23" fillId="3" borderId="19" xfId="0" applyNumberFormat="1" applyFont="1" applyFill="1" applyBorder="1" applyAlignment="1">
      <alignment horizontal="center" vertical="center"/>
    </xf>
    <xf numFmtId="164" fontId="23" fillId="3" borderId="18" xfId="0" applyNumberFormat="1" applyFont="1" applyFill="1" applyBorder="1" applyAlignment="1">
      <alignment horizontal="center" vertical="center"/>
    </xf>
    <xf numFmtId="164" fontId="23" fillId="3" borderId="17" xfId="0" applyNumberFormat="1" applyFont="1" applyFill="1" applyBorder="1" applyAlignment="1">
      <alignment horizontal="center" vertical="center"/>
    </xf>
    <xf numFmtId="166" fontId="23" fillId="3" borderId="19" xfId="0" applyNumberFormat="1" applyFont="1" applyFill="1" applyBorder="1" applyAlignment="1">
      <alignment horizontal="center" vertical="center"/>
    </xf>
    <xf numFmtId="166" fontId="23" fillId="3" borderId="18" xfId="0" applyNumberFormat="1" applyFont="1" applyFill="1" applyBorder="1" applyAlignment="1">
      <alignment horizontal="center" vertical="center"/>
    </xf>
    <xf numFmtId="166" fontId="23" fillId="3" borderId="17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164" fontId="23" fillId="3" borderId="45" xfId="0" applyNumberFormat="1" applyFont="1" applyFill="1" applyBorder="1" applyAlignment="1">
      <alignment horizontal="center" vertical="center"/>
    </xf>
    <xf numFmtId="164" fontId="23" fillId="3" borderId="46" xfId="0" applyNumberFormat="1" applyFont="1" applyFill="1" applyBorder="1" applyAlignment="1">
      <alignment horizontal="center" vertical="center"/>
    </xf>
    <xf numFmtId="164" fontId="23" fillId="3" borderId="47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right" vertical="center"/>
    </xf>
    <xf numFmtId="164" fontId="23" fillId="3" borderId="39" xfId="0" applyNumberFormat="1" applyFont="1" applyFill="1" applyBorder="1" applyAlignment="1">
      <alignment horizontal="right" vertical="center"/>
    </xf>
    <xf numFmtId="164" fontId="23" fillId="3" borderId="36" xfId="0" applyNumberFormat="1" applyFont="1" applyFill="1" applyBorder="1" applyAlignment="1">
      <alignment horizontal="righ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164" fontId="23" fillId="3" borderId="48" xfId="0" applyNumberFormat="1" applyFont="1" applyFill="1" applyBorder="1" applyAlignment="1">
      <alignment horizontal="right" vertical="center"/>
    </xf>
    <xf numFmtId="164" fontId="23" fillId="3" borderId="44" xfId="0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A9D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40280</xdr:colOff>
      <xdr:row>1</xdr:row>
      <xdr:rowOff>12700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8CA88203-4B58-B172-3B7D-23D3C7ACD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4774"/>
        <a:stretch/>
      </xdr:blipFill>
      <xdr:spPr>
        <a:xfrm>
          <a:off x="0" y="0"/>
          <a:ext cx="18582280" cy="264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13"/>
  <sheetViews>
    <sheetView tabSelected="1" view="pageBreakPreview" topLeftCell="A85" zoomScaleNormal="80" zoomScaleSheetLayoutView="100" workbookViewId="0">
      <selection activeCell="B99" sqref="B99"/>
    </sheetView>
  </sheetViews>
  <sheetFormatPr baseColWidth="10" defaultColWidth="8.83203125" defaultRowHeight="15" x14ac:dyDescent="0.2"/>
  <cols>
    <col min="1" max="1" width="62.33203125" customWidth="1"/>
    <col min="2" max="2" width="112.6640625" customWidth="1"/>
    <col min="3" max="3" width="10.1640625" customWidth="1"/>
    <col min="4" max="5" width="8.6640625" customWidth="1"/>
    <col min="6" max="6" width="16.83203125" customWidth="1"/>
    <col min="7" max="7" width="24" style="65" customWidth="1"/>
    <col min="8" max="30" width="9.1640625" style="6"/>
  </cols>
  <sheetData>
    <row r="1" spans="1:9" ht="207" customHeight="1" thickBot="1" x14ac:dyDescent="0.25">
      <c r="A1" s="83"/>
      <c r="B1" s="84"/>
      <c r="C1" s="84"/>
      <c r="D1" s="84"/>
      <c r="E1" s="84"/>
      <c r="F1" s="84"/>
      <c r="G1" s="85"/>
      <c r="H1" s="86"/>
      <c r="I1" s="87"/>
    </row>
    <row r="2" spans="1:9" ht="33" customHeight="1" thickBot="1" x14ac:dyDescent="0.25">
      <c r="A2" s="106" t="s">
        <v>142</v>
      </c>
      <c r="B2" s="107"/>
      <c r="C2" s="107"/>
      <c r="D2" s="107"/>
      <c r="E2" s="107"/>
      <c r="F2" s="107"/>
      <c r="G2" s="108"/>
      <c r="H2" s="7"/>
      <c r="I2" s="7"/>
    </row>
    <row r="3" spans="1:9" ht="44" customHeight="1" thickBot="1" x14ac:dyDescent="0.25">
      <c r="A3" s="99" t="s">
        <v>144</v>
      </c>
      <c r="B3" s="100"/>
      <c r="C3" s="99" t="s">
        <v>143</v>
      </c>
      <c r="D3" s="148"/>
      <c r="E3" s="148"/>
      <c r="F3" s="148"/>
      <c r="G3" s="149"/>
      <c r="H3" s="7"/>
      <c r="I3" s="7"/>
    </row>
    <row r="4" spans="1:9" ht="33" customHeight="1" x14ac:dyDescent="0.2">
      <c r="A4" s="66" t="s">
        <v>113</v>
      </c>
      <c r="B4" s="104"/>
      <c r="C4" s="104"/>
      <c r="D4" s="104"/>
      <c r="E4" s="104"/>
      <c r="F4" s="104"/>
      <c r="G4" s="105"/>
      <c r="H4" s="7"/>
      <c r="I4" s="7"/>
    </row>
    <row r="5" spans="1:9" ht="33" customHeight="1" x14ac:dyDescent="0.2">
      <c r="A5" s="67" t="s">
        <v>115</v>
      </c>
      <c r="B5" s="102"/>
      <c r="C5" s="102"/>
      <c r="D5" s="102"/>
      <c r="E5" s="102"/>
      <c r="F5" s="102"/>
      <c r="G5" s="103"/>
      <c r="H5" s="7"/>
      <c r="I5" s="7"/>
    </row>
    <row r="6" spans="1:9" ht="33" customHeight="1" x14ac:dyDescent="0.2">
      <c r="A6" s="67" t="s">
        <v>114</v>
      </c>
      <c r="B6" s="102"/>
      <c r="C6" s="102"/>
      <c r="D6" s="102"/>
      <c r="E6" s="102"/>
      <c r="F6" s="102"/>
      <c r="G6" s="103"/>
      <c r="H6" s="7"/>
      <c r="I6" s="7"/>
    </row>
    <row r="7" spans="1:9" ht="33" customHeight="1" x14ac:dyDescent="0.2">
      <c r="A7" s="67" t="s">
        <v>118</v>
      </c>
      <c r="B7" s="102"/>
      <c r="C7" s="102"/>
      <c r="D7" s="102"/>
      <c r="E7" s="102"/>
      <c r="F7" s="102"/>
      <c r="G7" s="103"/>
      <c r="H7" s="7"/>
      <c r="I7" s="7"/>
    </row>
    <row r="8" spans="1:9" ht="33" customHeight="1" x14ac:dyDescent="0.2">
      <c r="A8" s="101" t="s">
        <v>119</v>
      </c>
      <c r="B8" s="102"/>
      <c r="C8" s="102"/>
      <c r="D8" s="102"/>
      <c r="E8" s="102"/>
      <c r="F8" s="102"/>
      <c r="G8" s="103"/>
      <c r="H8" s="7"/>
      <c r="I8" s="7"/>
    </row>
    <row r="9" spans="1:9" ht="33" customHeight="1" x14ac:dyDescent="0.2">
      <c r="A9" s="101"/>
      <c r="B9" s="150"/>
      <c r="C9" s="151"/>
      <c r="D9" s="151"/>
      <c r="E9" s="151"/>
      <c r="F9" s="151"/>
      <c r="G9" s="152"/>
      <c r="H9" s="7"/>
      <c r="I9" s="7"/>
    </row>
    <row r="10" spans="1:9" ht="33" customHeight="1" x14ac:dyDescent="0.2">
      <c r="A10" s="101"/>
      <c r="B10" s="102"/>
      <c r="C10" s="102"/>
      <c r="D10" s="102"/>
      <c r="E10" s="102"/>
      <c r="F10" s="102"/>
      <c r="G10" s="103"/>
      <c r="H10" s="7"/>
      <c r="I10" s="7"/>
    </row>
    <row r="11" spans="1:9" ht="33" customHeight="1" x14ac:dyDescent="0.2">
      <c r="A11" s="67" t="s">
        <v>116</v>
      </c>
      <c r="B11" s="102"/>
      <c r="C11" s="102"/>
      <c r="D11" s="102"/>
      <c r="E11" s="102"/>
      <c r="F11" s="102"/>
      <c r="G11" s="103"/>
      <c r="H11" s="7"/>
      <c r="I11" s="7"/>
    </row>
    <row r="12" spans="1:9" ht="33" customHeight="1" x14ac:dyDescent="0.2">
      <c r="A12" s="67" t="s">
        <v>117</v>
      </c>
      <c r="B12" s="102"/>
      <c r="C12" s="102"/>
      <c r="D12" s="102"/>
      <c r="E12" s="102"/>
      <c r="F12" s="102"/>
      <c r="G12" s="103"/>
      <c r="H12" s="7"/>
      <c r="I12" s="7"/>
    </row>
    <row r="13" spans="1:9" ht="27" customHeight="1" thickBot="1" x14ac:dyDescent="0.25">
      <c r="A13" s="88" t="s">
        <v>42</v>
      </c>
      <c r="B13" s="89"/>
      <c r="C13" s="89"/>
      <c r="D13" s="89"/>
      <c r="E13" s="89"/>
      <c r="F13" s="89"/>
      <c r="G13" s="90"/>
      <c r="H13" s="7"/>
      <c r="I13" s="7"/>
    </row>
    <row r="14" spans="1:9" ht="27" customHeight="1" thickBot="1" x14ac:dyDescent="0.25">
      <c r="A14" s="4" t="s">
        <v>0</v>
      </c>
      <c r="B14" s="1" t="s">
        <v>1</v>
      </c>
      <c r="C14" s="2" t="s">
        <v>110</v>
      </c>
      <c r="D14" s="9" t="s">
        <v>112</v>
      </c>
      <c r="E14" s="3" t="s">
        <v>78</v>
      </c>
      <c r="F14" s="8" t="s">
        <v>79</v>
      </c>
      <c r="G14" s="60" t="s">
        <v>80</v>
      </c>
      <c r="H14" s="87"/>
      <c r="I14" s="87"/>
    </row>
    <row r="15" spans="1:9" ht="21" customHeight="1" thickBot="1" x14ac:dyDescent="0.25">
      <c r="A15" s="94" t="s">
        <v>89</v>
      </c>
      <c r="B15" s="95"/>
      <c r="C15" s="95"/>
      <c r="D15" s="95"/>
      <c r="E15" s="95"/>
      <c r="F15" s="96"/>
      <c r="G15" s="97"/>
      <c r="H15" s="7"/>
      <c r="I15" s="7"/>
    </row>
    <row r="16" spans="1:9" ht="20" customHeight="1" x14ac:dyDescent="0.2">
      <c r="A16" s="91" t="s">
        <v>149</v>
      </c>
      <c r="B16" s="13" t="s">
        <v>96</v>
      </c>
      <c r="C16" s="14">
        <v>65</v>
      </c>
      <c r="D16" s="36"/>
      <c r="E16" s="37"/>
      <c r="F16" s="38"/>
      <c r="G16" s="61">
        <f>C16*D16*E16*F16</f>
        <v>0</v>
      </c>
      <c r="H16" s="7"/>
      <c r="I16" s="7"/>
    </row>
    <row r="17" spans="1:9" ht="20" customHeight="1" x14ac:dyDescent="0.2">
      <c r="A17" s="92"/>
      <c r="B17" s="15" t="s">
        <v>97</v>
      </c>
      <c r="C17" s="16">
        <v>65</v>
      </c>
      <c r="D17" s="39"/>
      <c r="E17" s="40"/>
      <c r="F17" s="41"/>
      <c r="G17" s="61">
        <f>C17*D17*E17*F17</f>
        <v>0</v>
      </c>
      <c r="H17" s="7"/>
      <c r="I17" s="7"/>
    </row>
    <row r="18" spans="1:9" ht="20" customHeight="1" x14ac:dyDescent="0.2">
      <c r="A18" s="92"/>
      <c r="B18" s="15" t="s">
        <v>98</v>
      </c>
      <c r="C18" s="16">
        <v>75</v>
      </c>
      <c r="D18" s="39"/>
      <c r="E18" s="40"/>
      <c r="F18" s="41"/>
      <c r="G18" s="61">
        <f t="shared" ref="G18:G20" si="0">C18*D18*E18*F18</f>
        <v>0</v>
      </c>
      <c r="H18" s="7"/>
      <c r="I18" s="7"/>
    </row>
    <row r="19" spans="1:9" ht="20" customHeight="1" x14ac:dyDescent="0.2">
      <c r="A19" s="92"/>
      <c r="B19" s="15" t="s">
        <v>99</v>
      </c>
      <c r="C19" s="16">
        <v>75</v>
      </c>
      <c r="D19" s="39"/>
      <c r="E19" s="40"/>
      <c r="F19" s="41"/>
      <c r="G19" s="61">
        <f t="shared" si="0"/>
        <v>0</v>
      </c>
      <c r="H19" s="7"/>
      <c r="I19" s="7"/>
    </row>
    <row r="20" spans="1:9" ht="20" customHeight="1" thickBot="1" x14ac:dyDescent="0.25">
      <c r="A20" s="93"/>
      <c r="B20" s="17" t="s">
        <v>100</v>
      </c>
      <c r="C20" s="18">
        <v>75</v>
      </c>
      <c r="D20" s="42"/>
      <c r="E20" s="43"/>
      <c r="F20" s="44"/>
      <c r="G20" s="61">
        <f t="shared" si="0"/>
        <v>0</v>
      </c>
      <c r="H20" s="7"/>
      <c r="I20" s="7"/>
    </row>
    <row r="21" spans="1:9" ht="21" customHeight="1" x14ac:dyDescent="0.2">
      <c r="A21" s="10" t="s">
        <v>90</v>
      </c>
      <c r="B21" s="11"/>
      <c r="C21" s="12"/>
      <c r="D21" s="45"/>
      <c r="E21" s="46"/>
      <c r="F21" s="47"/>
      <c r="G21" s="62"/>
      <c r="H21" s="7"/>
      <c r="I21" s="7"/>
    </row>
    <row r="22" spans="1:9" ht="20" customHeight="1" x14ac:dyDescent="0.2">
      <c r="A22" s="98" t="s">
        <v>48</v>
      </c>
      <c r="B22" s="15" t="s">
        <v>83</v>
      </c>
      <c r="C22" s="19">
        <v>10</v>
      </c>
      <c r="D22" s="48"/>
      <c r="E22" s="49"/>
      <c r="F22" s="49"/>
      <c r="G22" s="63">
        <f>C22*D22*E22*F22</f>
        <v>0</v>
      </c>
      <c r="H22" s="87"/>
      <c r="I22" s="87"/>
    </row>
    <row r="23" spans="1:9" ht="20" customHeight="1" x14ac:dyDescent="0.2">
      <c r="A23" s="98"/>
      <c r="B23" s="15" t="s">
        <v>84</v>
      </c>
      <c r="C23" s="19">
        <v>10</v>
      </c>
      <c r="D23" s="48"/>
      <c r="E23" s="49"/>
      <c r="F23" s="49"/>
      <c r="G23" s="63">
        <f t="shared" ref="G23:G38" si="1">C23*D23*E23*F23</f>
        <v>0</v>
      </c>
      <c r="H23" s="7"/>
      <c r="I23" s="7"/>
    </row>
    <row r="24" spans="1:9" ht="20" customHeight="1" x14ac:dyDescent="0.2">
      <c r="A24" s="98"/>
      <c r="B24" s="15" t="s">
        <v>85</v>
      </c>
      <c r="C24" s="19">
        <v>15</v>
      </c>
      <c r="D24" s="48"/>
      <c r="E24" s="49"/>
      <c r="F24" s="49"/>
      <c r="G24" s="63">
        <f t="shared" si="1"/>
        <v>0</v>
      </c>
      <c r="H24" s="7"/>
      <c r="I24" s="7"/>
    </row>
    <row r="25" spans="1:9" ht="20" customHeight="1" x14ac:dyDescent="0.2">
      <c r="A25" s="98"/>
      <c r="B25" s="15" t="s">
        <v>86</v>
      </c>
      <c r="C25" s="19">
        <v>15</v>
      </c>
      <c r="D25" s="48"/>
      <c r="E25" s="49"/>
      <c r="F25" s="49"/>
      <c r="G25" s="63">
        <f t="shared" si="1"/>
        <v>0</v>
      </c>
      <c r="H25" s="7"/>
      <c r="I25" s="7"/>
    </row>
    <row r="26" spans="1:9" ht="20" customHeight="1" x14ac:dyDescent="0.2">
      <c r="A26" s="98"/>
      <c r="B26" s="15" t="s">
        <v>87</v>
      </c>
      <c r="C26" s="19">
        <v>15</v>
      </c>
      <c r="D26" s="48"/>
      <c r="E26" s="49"/>
      <c r="F26" s="49"/>
      <c r="G26" s="63">
        <f t="shared" si="1"/>
        <v>0</v>
      </c>
      <c r="H26" s="7"/>
      <c r="I26" s="7"/>
    </row>
    <row r="27" spans="1:9" ht="20" customHeight="1" x14ac:dyDescent="0.2">
      <c r="A27" s="27" t="s">
        <v>2</v>
      </c>
      <c r="B27" s="21" t="s">
        <v>49</v>
      </c>
      <c r="C27" s="19">
        <v>35</v>
      </c>
      <c r="D27" s="48"/>
      <c r="E27" s="49"/>
      <c r="F27" s="49"/>
      <c r="G27" s="63">
        <f t="shared" si="1"/>
        <v>0</v>
      </c>
      <c r="H27" s="87"/>
      <c r="I27" s="87"/>
    </row>
    <row r="28" spans="1:9" ht="30" x14ac:dyDescent="0.2">
      <c r="A28" s="27" t="s">
        <v>54</v>
      </c>
      <c r="B28" s="20" t="s">
        <v>101</v>
      </c>
      <c r="C28" s="19">
        <v>75</v>
      </c>
      <c r="D28" s="48"/>
      <c r="E28" s="49"/>
      <c r="F28" s="49"/>
      <c r="G28" s="63">
        <f t="shared" si="1"/>
        <v>0</v>
      </c>
      <c r="H28" s="7"/>
      <c r="I28" s="7"/>
    </row>
    <row r="29" spans="1:9" ht="16" x14ac:dyDescent="0.2">
      <c r="A29" s="27" t="s">
        <v>53</v>
      </c>
      <c r="B29" s="20" t="s">
        <v>55</v>
      </c>
      <c r="C29" s="19">
        <v>85</v>
      </c>
      <c r="D29" s="48"/>
      <c r="E29" s="49"/>
      <c r="F29" s="49"/>
      <c r="G29" s="63">
        <f t="shared" si="1"/>
        <v>0</v>
      </c>
      <c r="H29" s="7"/>
      <c r="I29" s="7"/>
    </row>
    <row r="30" spans="1:9" ht="20" customHeight="1" x14ac:dyDescent="0.2">
      <c r="A30" s="27" t="s">
        <v>3</v>
      </c>
      <c r="B30" s="21" t="s">
        <v>102</v>
      </c>
      <c r="C30" s="19">
        <v>65</v>
      </c>
      <c r="D30" s="48"/>
      <c r="E30" s="49"/>
      <c r="F30" s="49"/>
      <c r="G30" s="63">
        <f t="shared" si="1"/>
        <v>0</v>
      </c>
      <c r="H30" s="87"/>
      <c r="I30" s="87"/>
    </row>
    <row r="31" spans="1:9" ht="20" customHeight="1" x14ac:dyDescent="0.2">
      <c r="A31" s="27" t="s">
        <v>4</v>
      </c>
      <c r="B31" s="21" t="s">
        <v>103</v>
      </c>
      <c r="C31" s="19">
        <v>30</v>
      </c>
      <c r="D31" s="48"/>
      <c r="E31" s="49"/>
      <c r="F31" s="49"/>
      <c r="G31" s="63">
        <f t="shared" si="1"/>
        <v>0</v>
      </c>
      <c r="H31" s="87"/>
      <c r="I31" s="87"/>
    </row>
    <row r="32" spans="1:9" ht="20" customHeight="1" x14ac:dyDescent="0.2">
      <c r="A32" s="27" t="s">
        <v>50</v>
      </c>
      <c r="B32" s="21" t="s">
        <v>104</v>
      </c>
      <c r="C32" s="19">
        <v>30</v>
      </c>
      <c r="D32" s="48"/>
      <c r="E32" s="49"/>
      <c r="F32" s="49"/>
      <c r="G32" s="63">
        <f t="shared" si="1"/>
        <v>0</v>
      </c>
      <c r="H32" s="87"/>
      <c r="I32" s="87"/>
    </row>
    <row r="33" spans="1:9" ht="20" customHeight="1" x14ac:dyDescent="0.2">
      <c r="A33" s="27" t="s">
        <v>69</v>
      </c>
      <c r="B33" s="21" t="s">
        <v>105</v>
      </c>
      <c r="C33" s="19">
        <v>30</v>
      </c>
      <c r="D33" s="48"/>
      <c r="E33" s="49"/>
      <c r="F33" s="49"/>
      <c r="G33" s="63">
        <f t="shared" si="1"/>
        <v>0</v>
      </c>
      <c r="H33" s="87"/>
      <c r="I33" s="87"/>
    </row>
    <row r="34" spans="1:9" ht="20" customHeight="1" x14ac:dyDescent="0.2">
      <c r="A34" s="27" t="s">
        <v>70</v>
      </c>
      <c r="B34" s="21" t="s">
        <v>71</v>
      </c>
      <c r="C34" s="19">
        <v>75</v>
      </c>
      <c r="D34" s="48"/>
      <c r="E34" s="49"/>
      <c r="F34" s="49"/>
      <c r="G34" s="63">
        <f t="shared" si="1"/>
        <v>0</v>
      </c>
      <c r="H34" s="7"/>
      <c r="I34" s="7"/>
    </row>
    <row r="35" spans="1:9" ht="20" customHeight="1" x14ac:dyDescent="0.2">
      <c r="A35" s="27" t="s">
        <v>72</v>
      </c>
      <c r="B35" s="21" t="s">
        <v>73</v>
      </c>
      <c r="C35" s="19">
        <v>50</v>
      </c>
      <c r="D35" s="48"/>
      <c r="E35" s="49"/>
      <c r="F35" s="49"/>
      <c r="G35" s="63">
        <f t="shared" si="1"/>
        <v>0</v>
      </c>
      <c r="H35" s="7"/>
      <c r="I35" s="7"/>
    </row>
    <row r="36" spans="1:9" ht="20" customHeight="1" x14ac:dyDescent="0.2">
      <c r="A36" s="27" t="s">
        <v>6</v>
      </c>
      <c r="B36" s="21" t="s">
        <v>51</v>
      </c>
      <c r="C36" s="19">
        <v>30</v>
      </c>
      <c r="D36" s="48"/>
      <c r="E36" s="49"/>
      <c r="F36" s="49"/>
      <c r="G36" s="63">
        <f t="shared" si="1"/>
        <v>0</v>
      </c>
      <c r="H36" s="87"/>
      <c r="I36" s="87"/>
    </row>
    <row r="37" spans="1:9" ht="20" customHeight="1" x14ac:dyDescent="0.2">
      <c r="A37" s="27" t="s">
        <v>7</v>
      </c>
      <c r="B37" s="21" t="s">
        <v>52</v>
      </c>
      <c r="C37" s="19">
        <v>15</v>
      </c>
      <c r="D37" s="48"/>
      <c r="E37" s="49"/>
      <c r="F37" s="49"/>
      <c r="G37" s="63">
        <f t="shared" si="1"/>
        <v>0</v>
      </c>
      <c r="H37" s="87"/>
      <c r="I37" s="87"/>
    </row>
    <row r="38" spans="1:9" ht="20" customHeight="1" x14ac:dyDescent="0.2">
      <c r="A38" s="35" t="s">
        <v>5</v>
      </c>
      <c r="B38" s="15" t="s">
        <v>56</v>
      </c>
      <c r="C38" s="19">
        <v>20</v>
      </c>
      <c r="D38" s="48"/>
      <c r="E38" s="49"/>
      <c r="F38" s="49"/>
      <c r="G38" s="63">
        <f t="shared" si="1"/>
        <v>0</v>
      </c>
      <c r="H38" s="7"/>
      <c r="I38" s="7"/>
    </row>
    <row r="39" spans="1:9" ht="21" customHeight="1" x14ac:dyDescent="0.2">
      <c r="A39" s="117" t="s">
        <v>36</v>
      </c>
      <c r="B39" s="118"/>
      <c r="C39" s="119"/>
      <c r="D39" s="119"/>
      <c r="E39" s="119"/>
      <c r="F39" s="119"/>
      <c r="G39" s="120"/>
      <c r="H39" s="7"/>
      <c r="I39" s="7"/>
    </row>
    <row r="40" spans="1:9" ht="18" customHeight="1" x14ac:dyDescent="0.2">
      <c r="A40" s="122" t="s">
        <v>74</v>
      </c>
      <c r="B40" s="22" t="s">
        <v>37</v>
      </c>
      <c r="C40" s="125">
        <v>15</v>
      </c>
      <c r="D40" s="125"/>
      <c r="E40" s="128"/>
      <c r="F40" s="128"/>
      <c r="G40" s="140">
        <f>C40*D40*E40*F40</f>
        <v>0</v>
      </c>
      <c r="H40" s="7"/>
      <c r="I40" s="7"/>
    </row>
    <row r="41" spans="1:9" ht="20" customHeight="1" x14ac:dyDescent="0.2">
      <c r="A41" s="123"/>
      <c r="B41" s="23" t="s">
        <v>58</v>
      </c>
      <c r="C41" s="126"/>
      <c r="D41" s="126"/>
      <c r="E41" s="129"/>
      <c r="F41" s="129"/>
      <c r="G41" s="141"/>
      <c r="H41" s="7"/>
      <c r="I41" s="7"/>
    </row>
    <row r="42" spans="1:9" ht="20" customHeight="1" x14ac:dyDescent="0.2">
      <c r="A42" s="124"/>
      <c r="B42" s="23" t="s">
        <v>39</v>
      </c>
      <c r="C42" s="127"/>
      <c r="D42" s="127"/>
      <c r="E42" s="130"/>
      <c r="F42" s="130"/>
      <c r="G42" s="142"/>
      <c r="H42" s="7"/>
      <c r="I42" s="7"/>
    </row>
    <row r="43" spans="1:9" ht="18" customHeight="1" x14ac:dyDescent="0.2">
      <c r="A43" s="123" t="s">
        <v>74</v>
      </c>
      <c r="B43" s="24" t="s">
        <v>38</v>
      </c>
      <c r="C43" s="125">
        <v>25</v>
      </c>
      <c r="D43" s="125"/>
      <c r="E43" s="131"/>
      <c r="F43" s="137"/>
      <c r="G43" s="140">
        <f>C43*D43*E43*F43</f>
        <v>0</v>
      </c>
      <c r="H43" s="7"/>
      <c r="I43" s="7"/>
    </row>
    <row r="44" spans="1:9" ht="18" customHeight="1" x14ac:dyDescent="0.2">
      <c r="A44" s="123"/>
      <c r="B44" s="23" t="s">
        <v>59</v>
      </c>
      <c r="C44" s="126"/>
      <c r="D44" s="126"/>
      <c r="E44" s="132"/>
      <c r="F44" s="138"/>
      <c r="G44" s="141"/>
      <c r="H44" s="7"/>
      <c r="I44" s="7"/>
    </row>
    <row r="45" spans="1:9" ht="18" customHeight="1" x14ac:dyDescent="0.2">
      <c r="A45" s="123"/>
      <c r="B45" s="23" t="s">
        <v>145</v>
      </c>
      <c r="C45" s="126"/>
      <c r="D45" s="126"/>
      <c r="E45" s="132"/>
      <c r="F45" s="138"/>
      <c r="G45" s="141"/>
      <c r="H45" s="7"/>
      <c r="I45" s="7"/>
    </row>
    <row r="46" spans="1:9" ht="18" customHeight="1" x14ac:dyDescent="0.2">
      <c r="A46" s="124"/>
      <c r="B46" s="23" t="s">
        <v>57</v>
      </c>
      <c r="C46" s="127"/>
      <c r="D46" s="127"/>
      <c r="E46" s="133"/>
      <c r="F46" s="139"/>
      <c r="G46" s="142"/>
      <c r="H46" s="7"/>
      <c r="I46" s="7"/>
    </row>
    <row r="47" spans="1:9" ht="18" customHeight="1" x14ac:dyDescent="0.2">
      <c r="A47" s="122" t="s">
        <v>74</v>
      </c>
      <c r="B47" s="24" t="s">
        <v>40</v>
      </c>
      <c r="C47" s="125">
        <v>25</v>
      </c>
      <c r="D47" s="125"/>
      <c r="E47" s="131"/>
      <c r="F47" s="128"/>
      <c r="G47" s="146">
        <f>C47*D47*E47*F47</f>
        <v>0</v>
      </c>
      <c r="H47" s="7"/>
      <c r="I47" s="7"/>
    </row>
    <row r="48" spans="1:9" ht="18" customHeight="1" x14ac:dyDescent="0.2">
      <c r="A48" s="123"/>
      <c r="B48" s="23" t="s">
        <v>60</v>
      </c>
      <c r="C48" s="126"/>
      <c r="D48" s="126"/>
      <c r="E48" s="132"/>
      <c r="F48" s="129"/>
      <c r="G48" s="147"/>
      <c r="H48" s="7"/>
      <c r="I48" s="7"/>
    </row>
    <row r="49" spans="1:9" ht="18" customHeight="1" x14ac:dyDescent="0.2">
      <c r="A49" s="123"/>
      <c r="B49" s="23" t="s">
        <v>146</v>
      </c>
      <c r="C49" s="126"/>
      <c r="D49" s="126"/>
      <c r="E49" s="132"/>
      <c r="F49" s="129"/>
      <c r="G49" s="147"/>
      <c r="H49" s="7"/>
      <c r="I49" s="7"/>
    </row>
    <row r="50" spans="1:9" ht="18" customHeight="1" thickBot="1" x14ac:dyDescent="0.25">
      <c r="A50" s="123"/>
      <c r="B50" s="23" t="s">
        <v>57</v>
      </c>
      <c r="C50" s="126"/>
      <c r="D50" s="126"/>
      <c r="E50" s="132"/>
      <c r="F50" s="129"/>
      <c r="G50" s="147"/>
      <c r="H50" s="7"/>
      <c r="I50" s="7"/>
    </row>
    <row r="51" spans="1:9" ht="21" customHeight="1" x14ac:dyDescent="0.2">
      <c r="A51" s="143" t="s">
        <v>41</v>
      </c>
      <c r="B51" s="144"/>
      <c r="C51" s="144"/>
      <c r="D51" s="144"/>
      <c r="E51" s="144"/>
      <c r="F51" s="144"/>
      <c r="G51" s="145"/>
      <c r="H51" s="7"/>
      <c r="I51" s="7"/>
    </row>
    <row r="52" spans="1:9" ht="20" customHeight="1" x14ac:dyDescent="0.2">
      <c r="A52" s="109" t="s">
        <v>77</v>
      </c>
      <c r="B52" s="114" t="s">
        <v>76</v>
      </c>
      <c r="C52" s="115"/>
      <c r="D52" s="115"/>
      <c r="E52" s="115"/>
      <c r="F52" s="115"/>
      <c r="G52" s="116"/>
      <c r="H52" s="7"/>
      <c r="I52" s="7"/>
    </row>
    <row r="53" spans="1:9" ht="20" customHeight="1" x14ac:dyDescent="0.2">
      <c r="A53" s="110"/>
      <c r="B53" s="15" t="s">
        <v>120</v>
      </c>
      <c r="C53" s="19">
        <v>5</v>
      </c>
      <c r="D53" s="55"/>
      <c r="E53" s="49"/>
      <c r="F53" s="56"/>
      <c r="G53" s="63">
        <f t="shared" ref="G53:G75" si="2">C53*D53*E53*F53</f>
        <v>0</v>
      </c>
      <c r="H53" s="7"/>
      <c r="I53" s="7"/>
    </row>
    <row r="54" spans="1:9" ht="20" customHeight="1" x14ac:dyDescent="0.2">
      <c r="A54" s="110"/>
      <c r="B54" s="15" t="s">
        <v>121</v>
      </c>
      <c r="C54" s="19">
        <v>5</v>
      </c>
      <c r="D54" s="55"/>
      <c r="E54" s="49"/>
      <c r="F54" s="56"/>
      <c r="G54" s="63">
        <f t="shared" si="2"/>
        <v>0</v>
      </c>
      <c r="H54" s="7"/>
      <c r="I54" s="7"/>
    </row>
    <row r="55" spans="1:9" ht="20" customHeight="1" x14ac:dyDescent="0.2">
      <c r="A55" s="110"/>
      <c r="B55" s="15" t="s">
        <v>122</v>
      </c>
      <c r="C55" s="19">
        <v>5</v>
      </c>
      <c r="D55" s="55"/>
      <c r="E55" s="49"/>
      <c r="F55" s="56"/>
      <c r="G55" s="63">
        <f t="shared" si="2"/>
        <v>0</v>
      </c>
      <c r="H55" s="7"/>
      <c r="I55" s="7"/>
    </row>
    <row r="56" spans="1:9" ht="20" customHeight="1" x14ac:dyDescent="0.2">
      <c r="A56" s="110"/>
      <c r="B56" s="15" t="s">
        <v>123</v>
      </c>
      <c r="C56" s="25">
        <v>5.5</v>
      </c>
      <c r="D56" s="55"/>
      <c r="E56" s="49"/>
      <c r="F56" s="56"/>
      <c r="G56" s="63">
        <f t="shared" si="2"/>
        <v>0</v>
      </c>
      <c r="H56" s="7"/>
      <c r="I56" s="7"/>
    </row>
    <row r="57" spans="1:9" ht="20" customHeight="1" x14ac:dyDescent="0.2">
      <c r="A57" s="110"/>
      <c r="B57" s="15" t="s">
        <v>124</v>
      </c>
      <c r="C57" s="19">
        <v>5</v>
      </c>
      <c r="D57" s="55"/>
      <c r="E57" s="49"/>
      <c r="F57" s="56"/>
      <c r="G57" s="63">
        <f t="shared" si="2"/>
        <v>0</v>
      </c>
      <c r="H57" s="7"/>
      <c r="I57" s="7"/>
    </row>
    <row r="58" spans="1:9" ht="20" customHeight="1" x14ac:dyDescent="0.2">
      <c r="A58" s="110"/>
      <c r="B58" s="15" t="s">
        <v>125</v>
      </c>
      <c r="C58" s="25">
        <v>5.5</v>
      </c>
      <c r="D58" s="55"/>
      <c r="E58" s="49"/>
      <c r="F58" s="56"/>
      <c r="G58" s="63">
        <f t="shared" si="2"/>
        <v>0</v>
      </c>
      <c r="H58" s="7"/>
      <c r="I58" s="7"/>
    </row>
    <row r="59" spans="1:9" ht="20" customHeight="1" x14ac:dyDescent="0.2">
      <c r="A59" s="110"/>
      <c r="B59" s="15" t="s">
        <v>126</v>
      </c>
      <c r="C59" s="25">
        <v>5.5</v>
      </c>
      <c r="D59" s="55"/>
      <c r="E59" s="49"/>
      <c r="F59" s="56"/>
      <c r="G59" s="63">
        <f t="shared" si="2"/>
        <v>0</v>
      </c>
      <c r="H59" s="7"/>
      <c r="I59" s="7"/>
    </row>
    <row r="60" spans="1:9" ht="20" customHeight="1" x14ac:dyDescent="0.2">
      <c r="A60" s="110"/>
      <c r="B60" s="15" t="s">
        <v>127</v>
      </c>
      <c r="C60" s="25">
        <v>5.5</v>
      </c>
      <c r="D60" s="55"/>
      <c r="E60" s="49"/>
      <c r="F60" s="56"/>
      <c r="G60" s="63">
        <f t="shared" si="2"/>
        <v>0</v>
      </c>
      <c r="H60" s="7"/>
      <c r="I60" s="7"/>
    </row>
    <row r="61" spans="1:9" ht="20" customHeight="1" x14ac:dyDescent="0.2">
      <c r="A61" s="110"/>
      <c r="B61" s="15" t="s">
        <v>128</v>
      </c>
      <c r="C61" s="19">
        <v>7</v>
      </c>
      <c r="D61" s="55"/>
      <c r="E61" s="49"/>
      <c r="F61" s="56"/>
      <c r="G61" s="63">
        <f t="shared" si="2"/>
        <v>0</v>
      </c>
      <c r="H61" s="7"/>
      <c r="I61" s="7"/>
    </row>
    <row r="62" spans="1:9" ht="20" customHeight="1" x14ac:dyDescent="0.2">
      <c r="A62" s="110"/>
      <c r="B62" s="15" t="s">
        <v>129</v>
      </c>
      <c r="C62" s="19">
        <v>7</v>
      </c>
      <c r="D62" s="55"/>
      <c r="E62" s="49"/>
      <c r="F62" s="56"/>
      <c r="G62" s="63">
        <f t="shared" si="2"/>
        <v>0</v>
      </c>
      <c r="H62" s="7"/>
      <c r="I62" s="7"/>
    </row>
    <row r="63" spans="1:9" ht="20" customHeight="1" x14ac:dyDescent="0.2">
      <c r="A63" s="110"/>
      <c r="B63" s="15" t="s">
        <v>130</v>
      </c>
      <c r="C63" s="19">
        <v>7</v>
      </c>
      <c r="D63" s="55"/>
      <c r="E63" s="49"/>
      <c r="F63" s="56"/>
      <c r="G63" s="63">
        <f t="shared" si="2"/>
        <v>0</v>
      </c>
      <c r="H63" s="7"/>
      <c r="I63" s="7"/>
    </row>
    <row r="64" spans="1:9" ht="20" customHeight="1" x14ac:dyDescent="0.2">
      <c r="A64" s="110"/>
      <c r="B64" s="15" t="s">
        <v>131</v>
      </c>
      <c r="C64" s="19">
        <v>8</v>
      </c>
      <c r="D64" s="55"/>
      <c r="E64" s="49"/>
      <c r="F64" s="56"/>
      <c r="G64" s="63">
        <f t="shared" si="2"/>
        <v>0</v>
      </c>
      <c r="H64" s="7"/>
      <c r="I64" s="7"/>
    </row>
    <row r="65" spans="1:9" ht="20" customHeight="1" x14ac:dyDescent="0.2">
      <c r="A65" s="121"/>
      <c r="B65" s="15" t="s">
        <v>132</v>
      </c>
      <c r="C65" s="19">
        <v>7</v>
      </c>
      <c r="D65" s="55"/>
      <c r="E65" s="49"/>
      <c r="F65" s="56"/>
      <c r="G65" s="63">
        <f t="shared" si="2"/>
        <v>0</v>
      </c>
      <c r="H65" s="7"/>
      <c r="I65" s="7"/>
    </row>
    <row r="66" spans="1:9" ht="20" customHeight="1" x14ac:dyDescent="0.2">
      <c r="A66" s="109" t="s">
        <v>77</v>
      </c>
      <c r="B66" s="114" t="s">
        <v>75</v>
      </c>
      <c r="C66" s="115"/>
      <c r="D66" s="115"/>
      <c r="E66" s="115"/>
      <c r="F66" s="115"/>
      <c r="G66" s="116"/>
      <c r="H66" s="7"/>
      <c r="I66" s="7"/>
    </row>
    <row r="67" spans="1:9" ht="20" customHeight="1" x14ac:dyDescent="0.2">
      <c r="A67" s="110"/>
      <c r="B67" s="15" t="s">
        <v>133</v>
      </c>
      <c r="C67" s="19">
        <v>5</v>
      </c>
      <c r="D67" s="55"/>
      <c r="E67" s="49"/>
      <c r="F67" s="56"/>
      <c r="G67" s="63">
        <f t="shared" si="2"/>
        <v>0</v>
      </c>
      <c r="H67" s="7"/>
      <c r="I67" s="7"/>
    </row>
    <row r="68" spans="1:9" ht="20" customHeight="1" x14ac:dyDescent="0.2">
      <c r="A68" s="110"/>
      <c r="B68" s="15" t="s">
        <v>134</v>
      </c>
      <c r="C68" s="19">
        <v>5</v>
      </c>
      <c r="D68" s="55"/>
      <c r="E68" s="49"/>
      <c r="F68" s="56"/>
      <c r="G68" s="63">
        <f t="shared" si="2"/>
        <v>0</v>
      </c>
      <c r="H68" s="7"/>
      <c r="I68" s="7"/>
    </row>
    <row r="69" spans="1:9" ht="20" customHeight="1" x14ac:dyDescent="0.2">
      <c r="A69" s="110"/>
      <c r="B69" s="15" t="s">
        <v>135</v>
      </c>
      <c r="C69" s="19">
        <v>5</v>
      </c>
      <c r="D69" s="55"/>
      <c r="E69" s="49"/>
      <c r="F69" s="56"/>
      <c r="G69" s="63">
        <f t="shared" si="2"/>
        <v>0</v>
      </c>
      <c r="H69" s="7"/>
      <c r="I69" s="7"/>
    </row>
    <row r="70" spans="1:9" ht="20" customHeight="1" x14ac:dyDescent="0.2">
      <c r="A70" s="110"/>
      <c r="B70" s="15" t="s">
        <v>136</v>
      </c>
      <c r="C70" s="19">
        <v>5</v>
      </c>
      <c r="D70" s="55"/>
      <c r="E70" s="49"/>
      <c r="F70" s="56"/>
      <c r="G70" s="63">
        <f t="shared" si="2"/>
        <v>0</v>
      </c>
      <c r="H70" s="7"/>
      <c r="I70" s="7"/>
    </row>
    <row r="71" spans="1:9" ht="20" customHeight="1" x14ac:dyDescent="0.2">
      <c r="A71" s="110"/>
      <c r="B71" s="15" t="s">
        <v>137</v>
      </c>
      <c r="C71" s="19">
        <v>5</v>
      </c>
      <c r="D71" s="55"/>
      <c r="E71" s="49"/>
      <c r="F71" s="56"/>
      <c r="G71" s="63">
        <f t="shared" si="2"/>
        <v>0</v>
      </c>
      <c r="H71" s="7"/>
      <c r="I71" s="7"/>
    </row>
    <row r="72" spans="1:9" ht="20" customHeight="1" x14ac:dyDescent="0.2">
      <c r="A72" s="110"/>
      <c r="B72" s="15" t="s">
        <v>138</v>
      </c>
      <c r="C72" s="25">
        <v>6.5</v>
      </c>
      <c r="D72" s="55"/>
      <c r="E72" s="49"/>
      <c r="F72" s="56"/>
      <c r="G72" s="63">
        <f t="shared" si="2"/>
        <v>0</v>
      </c>
      <c r="H72" s="7"/>
      <c r="I72" s="7"/>
    </row>
    <row r="73" spans="1:9" ht="20" customHeight="1" x14ac:dyDescent="0.2">
      <c r="A73" s="110"/>
      <c r="B73" s="15" t="s">
        <v>139</v>
      </c>
      <c r="C73" s="25">
        <v>6.5</v>
      </c>
      <c r="D73" s="55"/>
      <c r="E73" s="49"/>
      <c r="F73" s="56"/>
      <c r="G73" s="63">
        <f>C73*D73*E73*F73</f>
        <v>0</v>
      </c>
      <c r="H73" s="7"/>
      <c r="I73" s="7"/>
    </row>
    <row r="74" spans="1:9" ht="20" customHeight="1" x14ac:dyDescent="0.2">
      <c r="A74" s="110"/>
      <c r="B74" s="15" t="s">
        <v>140</v>
      </c>
      <c r="C74" s="19">
        <v>8</v>
      </c>
      <c r="D74" s="55"/>
      <c r="E74" s="49"/>
      <c r="F74" s="56"/>
      <c r="G74" s="63">
        <f t="shared" si="2"/>
        <v>0</v>
      </c>
      <c r="H74" s="7"/>
      <c r="I74" s="7"/>
    </row>
    <row r="75" spans="1:9" ht="20" customHeight="1" thickBot="1" x14ac:dyDescent="0.25">
      <c r="A75" s="111"/>
      <c r="B75" s="26" t="s">
        <v>141</v>
      </c>
      <c r="C75" s="25">
        <v>8.5</v>
      </c>
      <c r="D75" s="57"/>
      <c r="E75" s="58"/>
      <c r="F75" s="59"/>
      <c r="G75" s="63">
        <f t="shared" si="2"/>
        <v>0</v>
      </c>
      <c r="H75" s="7"/>
      <c r="I75" s="7"/>
    </row>
    <row r="76" spans="1:9" ht="29" customHeight="1" x14ac:dyDescent="0.2">
      <c r="A76" s="134" t="s">
        <v>43</v>
      </c>
      <c r="B76" s="135"/>
      <c r="C76" s="135"/>
      <c r="D76" s="135"/>
      <c r="E76" s="135"/>
      <c r="F76" s="135"/>
      <c r="G76" s="136"/>
      <c r="H76" s="7"/>
      <c r="I76" s="7"/>
    </row>
    <row r="77" spans="1:9" ht="20" customHeight="1" x14ac:dyDescent="0.2">
      <c r="A77" s="27" t="s">
        <v>8</v>
      </c>
      <c r="B77" s="21" t="s">
        <v>9</v>
      </c>
      <c r="C77" s="28">
        <v>2.5</v>
      </c>
      <c r="D77" s="48"/>
      <c r="E77" s="50"/>
      <c r="F77" s="51"/>
      <c r="G77" s="63">
        <f t="shared" ref="G77:G108" si="3">C77*D77*E77*F77</f>
        <v>0</v>
      </c>
      <c r="H77" s="87"/>
      <c r="I77" s="87"/>
    </row>
    <row r="78" spans="1:9" ht="20" customHeight="1" x14ac:dyDescent="0.2">
      <c r="A78" s="27" t="s">
        <v>8</v>
      </c>
      <c r="B78" s="21" t="s">
        <v>10</v>
      </c>
      <c r="C78" s="19">
        <v>5</v>
      </c>
      <c r="D78" s="48"/>
      <c r="E78" s="50"/>
      <c r="F78" s="51"/>
      <c r="G78" s="63">
        <f t="shared" si="3"/>
        <v>0</v>
      </c>
      <c r="H78" s="87"/>
      <c r="I78" s="87"/>
    </row>
    <row r="79" spans="1:9" ht="20" customHeight="1" x14ac:dyDescent="0.2">
      <c r="A79" s="27" t="s">
        <v>11</v>
      </c>
      <c r="B79" s="21" t="s">
        <v>12</v>
      </c>
      <c r="C79" s="29">
        <v>30</v>
      </c>
      <c r="D79" s="48"/>
      <c r="E79" s="50"/>
      <c r="F79" s="51"/>
      <c r="G79" s="63">
        <f t="shared" si="3"/>
        <v>0</v>
      </c>
      <c r="H79" s="87"/>
      <c r="I79" s="87"/>
    </row>
    <row r="80" spans="1:9" ht="20" customHeight="1" x14ac:dyDescent="0.2">
      <c r="A80" s="27" t="s">
        <v>13</v>
      </c>
      <c r="B80" s="21" t="s">
        <v>14</v>
      </c>
      <c r="C80" s="29">
        <v>20</v>
      </c>
      <c r="D80" s="48"/>
      <c r="E80" s="50"/>
      <c r="F80" s="51"/>
      <c r="G80" s="63">
        <f t="shared" si="3"/>
        <v>0</v>
      </c>
      <c r="H80" s="87"/>
      <c r="I80" s="87"/>
    </row>
    <row r="81" spans="1:9" ht="20" customHeight="1" x14ac:dyDescent="0.2">
      <c r="A81" s="27" t="s">
        <v>44</v>
      </c>
      <c r="B81" s="21" t="s">
        <v>45</v>
      </c>
      <c r="C81" s="19">
        <v>5</v>
      </c>
      <c r="D81" s="48"/>
      <c r="E81" s="50"/>
      <c r="F81" s="51"/>
      <c r="G81" s="63">
        <f t="shared" si="3"/>
        <v>0</v>
      </c>
      <c r="H81" s="7"/>
      <c r="I81" s="7"/>
    </row>
    <row r="82" spans="1:9" ht="20" customHeight="1" x14ac:dyDescent="0.2">
      <c r="A82" s="27" t="s">
        <v>15</v>
      </c>
      <c r="B82" s="21" t="s">
        <v>92</v>
      </c>
      <c r="C82" s="19">
        <v>5</v>
      </c>
      <c r="D82" s="48"/>
      <c r="E82" s="50"/>
      <c r="F82" s="51"/>
      <c r="G82" s="63">
        <f t="shared" si="3"/>
        <v>0</v>
      </c>
      <c r="H82" s="87"/>
      <c r="I82" s="87"/>
    </row>
    <row r="83" spans="1:9" ht="20" customHeight="1" x14ac:dyDescent="0.2">
      <c r="A83" s="27" t="s">
        <v>16</v>
      </c>
      <c r="B83" s="21" t="s">
        <v>93</v>
      </c>
      <c r="C83" s="30">
        <v>6.5</v>
      </c>
      <c r="D83" s="48"/>
      <c r="E83" s="50"/>
      <c r="F83" s="51"/>
      <c r="G83" s="63">
        <f t="shared" si="3"/>
        <v>0</v>
      </c>
      <c r="H83" s="87"/>
      <c r="I83" s="87"/>
    </row>
    <row r="84" spans="1:9" ht="20" customHeight="1" x14ac:dyDescent="0.2">
      <c r="A84" s="27" t="s">
        <v>17</v>
      </c>
      <c r="B84" s="21" t="s">
        <v>61</v>
      </c>
      <c r="C84" s="29">
        <v>7</v>
      </c>
      <c r="D84" s="48"/>
      <c r="E84" s="50"/>
      <c r="F84" s="51"/>
      <c r="G84" s="63">
        <f t="shared" si="3"/>
        <v>0</v>
      </c>
      <c r="H84" s="87"/>
      <c r="I84" s="87"/>
    </row>
    <row r="85" spans="1:9" ht="20" customHeight="1" x14ac:dyDescent="0.2">
      <c r="A85" s="27" t="s">
        <v>17</v>
      </c>
      <c r="B85" s="21" t="s">
        <v>18</v>
      </c>
      <c r="C85" s="29">
        <v>10</v>
      </c>
      <c r="D85" s="48"/>
      <c r="E85" s="50"/>
      <c r="F85" s="51"/>
      <c r="G85" s="63">
        <f t="shared" si="3"/>
        <v>0</v>
      </c>
      <c r="H85" s="87"/>
      <c r="I85" s="87"/>
    </row>
    <row r="86" spans="1:9" ht="20" customHeight="1" x14ac:dyDescent="0.2">
      <c r="A86" s="27" t="s">
        <v>19</v>
      </c>
      <c r="B86" s="21" t="s">
        <v>91</v>
      </c>
      <c r="C86" s="29">
        <v>20</v>
      </c>
      <c r="D86" s="48"/>
      <c r="E86" s="50"/>
      <c r="F86" s="51"/>
      <c r="G86" s="63">
        <f t="shared" si="3"/>
        <v>0</v>
      </c>
      <c r="H86" s="87"/>
      <c r="I86" s="87"/>
    </row>
    <row r="87" spans="1:9" ht="20" customHeight="1" x14ac:dyDescent="0.2">
      <c r="A87" s="27" t="s">
        <v>106</v>
      </c>
      <c r="B87" s="21" t="s">
        <v>20</v>
      </c>
      <c r="C87" s="29">
        <v>25</v>
      </c>
      <c r="D87" s="48"/>
      <c r="E87" s="50"/>
      <c r="F87" s="51"/>
      <c r="G87" s="63">
        <f t="shared" si="3"/>
        <v>0</v>
      </c>
      <c r="H87" s="7"/>
      <c r="I87" s="7"/>
    </row>
    <row r="88" spans="1:9" ht="20" customHeight="1" x14ac:dyDescent="0.2">
      <c r="A88" s="27" t="s">
        <v>107</v>
      </c>
      <c r="B88" s="21" t="s">
        <v>20</v>
      </c>
      <c r="C88" s="29">
        <v>35</v>
      </c>
      <c r="D88" s="48"/>
      <c r="E88" s="50"/>
      <c r="F88" s="51"/>
      <c r="G88" s="63">
        <f t="shared" si="3"/>
        <v>0</v>
      </c>
      <c r="H88" s="87"/>
      <c r="I88" s="87"/>
    </row>
    <row r="89" spans="1:9" ht="20" customHeight="1" x14ac:dyDescent="0.2">
      <c r="A89" s="27" t="s">
        <v>108</v>
      </c>
      <c r="B89" s="21" t="s">
        <v>21</v>
      </c>
      <c r="C89" s="29">
        <v>125</v>
      </c>
      <c r="D89" s="48"/>
      <c r="E89" s="50"/>
      <c r="F89" s="51"/>
      <c r="G89" s="63">
        <f t="shared" si="3"/>
        <v>0</v>
      </c>
      <c r="H89" s="7"/>
      <c r="I89" s="7"/>
    </row>
    <row r="90" spans="1:9" ht="20" customHeight="1" x14ac:dyDescent="0.2">
      <c r="A90" s="27" t="s">
        <v>109</v>
      </c>
      <c r="B90" s="21" t="s">
        <v>21</v>
      </c>
      <c r="C90" s="29">
        <v>150</v>
      </c>
      <c r="D90" s="48"/>
      <c r="E90" s="50"/>
      <c r="F90" s="51"/>
      <c r="G90" s="63">
        <f t="shared" si="3"/>
        <v>0</v>
      </c>
      <c r="H90" s="87"/>
      <c r="I90" s="87"/>
    </row>
    <row r="91" spans="1:9" ht="30" customHeight="1" x14ac:dyDescent="0.2">
      <c r="A91" s="27" t="s">
        <v>148</v>
      </c>
      <c r="B91" s="20" t="s">
        <v>94</v>
      </c>
      <c r="C91" s="29">
        <v>400</v>
      </c>
      <c r="D91" s="48"/>
      <c r="E91" s="50"/>
      <c r="F91" s="51"/>
      <c r="G91" s="63">
        <f t="shared" si="3"/>
        <v>0</v>
      </c>
      <c r="H91" s="87"/>
      <c r="I91" s="87"/>
    </row>
    <row r="92" spans="1:9" ht="20" customHeight="1" x14ac:dyDescent="0.2">
      <c r="A92" s="27" t="s">
        <v>64</v>
      </c>
      <c r="B92" s="21" t="s">
        <v>95</v>
      </c>
      <c r="C92" s="29">
        <v>200</v>
      </c>
      <c r="D92" s="48"/>
      <c r="E92" s="50"/>
      <c r="F92" s="51"/>
      <c r="G92" s="63">
        <f t="shared" si="3"/>
        <v>0</v>
      </c>
      <c r="H92" s="87"/>
      <c r="I92" s="87"/>
    </row>
    <row r="93" spans="1:9" ht="30" customHeight="1" x14ac:dyDescent="0.2">
      <c r="A93" s="27" t="s">
        <v>147</v>
      </c>
      <c r="B93" s="20" t="s">
        <v>81</v>
      </c>
      <c r="C93" s="29">
        <v>600</v>
      </c>
      <c r="D93" s="48"/>
      <c r="E93" s="50"/>
      <c r="F93" s="51"/>
      <c r="G93" s="63">
        <f>C93*D93*E93*F93</f>
        <v>0</v>
      </c>
      <c r="H93" s="7"/>
      <c r="I93" s="7"/>
    </row>
    <row r="94" spans="1:9" ht="20" customHeight="1" x14ac:dyDescent="0.2">
      <c r="A94" s="27" t="s">
        <v>63</v>
      </c>
      <c r="B94" s="21" t="s">
        <v>65</v>
      </c>
      <c r="C94" s="29">
        <v>200</v>
      </c>
      <c r="D94" s="48"/>
      <c r="E94" s="50"/>
      <c r="F94" s="51"/>
      <c r="G94" s="63">
        <f t="shared" si="3"/>
        <v>0</v>
      </c>
      <c r="H94" s="87"/>
      <c r="I94" s="87"/>
    </row>
    <row r="95" spans="1:9" ht="20" customHeight="1" x14ac:dyDescent="0.2">
      <c r="A95" s="27" t="s">
        <v>22</v>
      </c>
      <c r="B95" s="21" t="s">
        <v>23</v>
      </c>
      <c r="C95" s="29">
        <v>35</v>
      </c>
      <c r="D95" s="48"/>
      <c r="E95" s="50"/>
      <c r="F95" s="51"/>
      <c r="G95" s="63">
        <f t="shared" si="3"/>
        <v>0</v>
      </c>
      <c r="H95" s="87"/>
      <c r="I95" s="87"/>
    </row>
    <row r="96" spans="1:9" ht="20" customHeight="1" x14ac:dyDescent="0.2">
      <c r="A96" s="27" t="s">
        <v>24</v>
      </c>
      <c r="B96" s="21" t="s">
        <v>155</v>
      </c>
      <c r="C96" s="29">
        <v>35</v>
      </c>
      <c r="D96" s="48"/>
      <c r="E96" s="50"/>
      <c r="F96" s="51"/>
      <c r="G96" s="63">
        <f t="shared" si="3"/>
        <v>0</v>
      </c>
      <c r="H96" s="87"/>
      <c r="I96" s="87"/>
    </row>
    <row r="97" spans="1:9" ht="20" customHeight="1" x14ac:dyDescent="0.2">
      <c r="A97" s="27" t="s">
        <v>25</v>
      </c>
      <c r="B97" s="21" t="s">
        <v>26</v>
      </c>
      <c r="C97" s="29">
        <v>15</v>
      </c>
      <c r="D97" s="48"/>
      <c r="E97" s="50"/>
      <c r="F97" s="51"/>
      <c r="G97" s="63">
        <f t="shared" si="3"/>
        <v>0</v>
      </c>
      <c r="H97" s="87"/>
      <c r="I97" s="87"/>
    </row>
    <row r="98" spans="1:9" ht="20" customHeight="1" x14ac:dyDescent="0.2">
      <c r="A98" s="27" t="s">
        <v>27</v>
      </c>
      <c r="B98" s="21" t="s">
        <v>28</v>
      </c>
      <c r="C98" s="30">
        <v>15.5</v>
      </c>
      <c r="D98" s="48"/>
      <c r="E98" s="50"/>
      <c r="F98" s="51"/>
      <c r="G98" s="63">
        <f t="shared" si="3"/>
        <v>0</v>
      </c>
      <c r="H98" s="87"/>
      <c r="I98" s="87"/>
    </row>
    <row r="99" spans="1:9" ht="20" customHeight="1" x14ac:dyDescent="0.2">
      <c r="A99" s="27" t="s">
        <v>29</v>
      </c>
      <c r="B99" s="21" t="s">
        <v>88</v>
      </c>
      <c r="C99" s="29">
        <v>90</v>
      </c>
      <c r="D99" s="48"/>
      <c r="E99" s="50"/>
      <c r="F99" s="51"/>
      <c r="G99" s="63">
        <f t="shared" si="3"/>
        <v>0</v>
      </c>
      <c r="H99" s="87"/>
      <c r="I99" s="87"/>
    </row>
    <row r="100" spans="1:9" ht="20" customHeight="1" x14ac:dyDescent="0.2">
      <c r="A100" s="27" t="s">
        <v>30</v>
      </c>
      <c r="B100" s="21" t="s">
        <v>31</v>
      </c>
      <c r="C100" s="29">
        <v>10</v>
      </c>
      <c r="D100" s="48"/>
      <c r="E100" s="50"/>
      <c r="F100" s="51"/>
      <c r="G100" s="63">
        <f t="shared" si="3"/>
        <v>0</v>
      </c>
      <c r="H100" s="87"/>
      <c r="I100" s="87"/>
    </row>
    <row r="101" spans="1:9" ht="20" customHeight="1" x14ac:dyDescent="0.2">
      <c r="A101" s="27" t="s">
        <v>66</v>
      </c>
      <c r="B101" s="21" t="s">
        <v>68</v>
      </c>
      <c r="C101" s="29">
        <v>35</v>
      </c>
      <c r="D101" s="48"/>
      <c r="E101" s="50"/>
      <c r="F101" s="51"/>
      <c r="G101" s="63">
        <f t="shared" si="3"/>
        <v>0</v>
      </c>
      <c r="H101" s="87"/>
      <c r="I101" s="87"/>
    </row>
    <row r="102" spans="1:9" ht="20" customHeight="1" x14ac:dyDescent="0.2">
      <c r="A102" s="27" t="s">
        <v>47</v>
      </c>
      <c r="B102" s="21" t="s">
        <v>67</v>
      </c>
      <c r="C102" s="31">
        <v>60</v>
      </c>
      <c r="D102" s="48"/>
      <c r="E102" s="50"/>
      <c r="F102" s="51"/>
      <c r="G102" s="63">
        <f t="shared" si="3"/>
        <v>0</v>
      </c>
      <c r="H102" s="87"/>
      <c r="I102" s="87"/>
    </row>
    <row r="103" spans="1:9" ht="20" customHeight="1" x14ac:dyDescent="0.2">
      <c r="A103" s="27" t="s">
        <v>82</v>
      </c>
      <c r="B103" s="21" t="s">
        <v>46</v>
      </c>
      <c r="C103" s="31">
        <v>750</v>
      </c>
      <c r="D103" s="48"/>
      <c r="E103" s="50"/>
      <c r="F103" s="51"/>
      <c r="G103" s="63">
        <f t="shared" si="3"/>
        <v>0</v>
      </c>
      <c r="H103" s="87"/>
      <c r="I103" s="87"/>
    </row>
    <row r="104" spans="1:9" ht="20" customHeight="1" x14ac:dyDescent="0.2">
      <c r="A104" s="32" t="s">
        <v>35</v>
      </c>
      <c r="B104" s="33" t="s">
        <v>34</v>
      </c>
      <c r="C104" s="34">
        <v>175</v>
      </c>
      <c r="D104" s="52"/>
      <c r="E104" s="53"/>
      <c r="F104" s="54"/>
      <c r="G104" s="63">
        <f t="shared" si="3"/>
        <v>0</v>
      </c>
      <c r="H104" s="87"/>
      <c r="I104" s="87"/>
    </row>
    <row r="105" spans="1:9" ht="20" customHeight="1" x14ac:dyDescent="0.2">
      <c r="A105" s="20"/>
      <c r="B105" s="21" t="s">
        <v>33</v>
      </c>
      <c r="C105" s="29">
        <v>35</v>
      </c>
      <c r="D105" s="48"/>
      <c r="E105" s="75"/>
      <c r="F105" s="75"/>
      <c r="G105" s="82">
        <f t="shared" si="3"/>
        <v>0</v>
      </c>
      <c r="H105" s="87"/>
      <c r="I105" s="87"/>
    </row>
    <row r="106" spans="1:9" ht="33" customHeight="1" x14ac:dyDescent="0.2">
      <c r="A106" s="74" t="s">
        <v>150</v>
      </c>
      <c r="B106" s="73" t="s">
        <v>154</v>
      </c>
      <c r="C106" s="68">
        <v>1250</v>
      </c>
      <c r="D106" s="69"/>
      <c r="E106" s="70"/>
      <c r="F106" s="71"/>
      <c r="G106" s="72">
        <f t="shared" si="3"/>
        <v>0</v>
      </c>
      <c r="H106" s="87"/>
      <c r="I106" s="87"/>
    </row>
    <row r="107" spans="1:9" ht="20" customHeight="1" x14ac:dyDescent="0.2">
      <c r="A107" s="20" t="s">
        <v>151</v>
      </c>
      <c r="B107" s="20" t="s">
        <v>153</v>
      </c>
      <c r="C107" s="29">
        <v>5.5</v>
      </c>
      <c r="D107" s="48"/>
      <c r="E107" s="75"/>
      <c r="F107" s="75"/>
      <c r="G107" s="72">
        <f t="shared" si="3"/>
        <v>0</v>
      </c>
      <c r="H107" s="87"/>
      <c r="I107" s="87"/>
    </row>
    <row r="108" spans="1:9" ht="23" customHeight="1" x14ac:dyDescent="0.2">
      <c r="A108" s="76" t="s">
        <v>152</v>
      </c>
      <c r="B108" s="77"/>
      <c r="C108" s="78">
        <v>7</v>
      </c>
      <c r="D108" s="79"/>
      <c r="E108" s="80"/>
      <c r="F108" s="81"/>
      <c r="G108" s="72">
        <f t="shared" si="3"/>
        <v>0</v>
      </c>
      <c r="H108" s="87"/>
      <c r="I108" s="87"/>
    </row>
    <row r="109" spans="1:9" ht="20" customHeight="1" x14ac:dyDescent="0.2">
      <c r="A109" s="112" t="s">
        <v>111</v>
      </c>
      <c r="B109" s="112"/>
      <c r="C109" s="112"/>
      <c r="D109" s="112"/>
      <c r="E109" s="112"/>
      <c r="F109" s="112"/>
      <c r="G109" s="112"/>
      <c r="H109" s="7"/>
      <c r="I109" s="7"/>
    </row>
    <row r="110" spans="1:9" ht="20" customHeight="1" x14ac:dyDescent="0.2">
      <c r="A110" s="113" t="s">
        <v>62</v>
      </c>
      <c r="B110" s="113"/>
      <c r="C110" s="113"/>
      <c r="D110" s="113"/>
      <c r="E110" s="113"/>
      <c r="F110" s="113"/>
      <c r="G110" s="113"/>
      <c r="H110" s="7"/>
      <c r="I110" s="7"/>
    </row>
    <row r="111" spans="1:9" ht="20" customHeight="1" x14ac:dyDescent="0.2">
      <c r="A111" s="113" t="s">
        <v>32</v>
      </c>
      <c r="B111" s="113"/>
      <c r="C111" s="113"/>
      <c r="D111" s="113"/>
      <c r="E111" s="113"/>
      <c r="F111" s="113"/>
      <c r="G111" s="113"/>
      <c r="H111" s="7"/>
      <c r="I111" s="7"/>
    </row>
    <row r="112" spans="1:9" ht="29" customHeight="1" x14ac:dyDescent="0.2">
      <c r="A112" s="5"/>
      <c r="B112" s="5"/>
      <c r="C112" s="5"/>
      <c r="D112" s="5"/>
      <c r="E112" s="5"/>
      <c r="F112" s="5"/>
      <c r="G112" s="64"/>
      <c r="H112" s="87"/>
      <c r="I112" s="87"/>
    </row>
    <row r="113" spans="1:9" ht="18" customHeight="1" x14ac:dyDescent="0.2">
      <c r="A113" s="5"/>
      <c r="B113" s="5"/>
      <c r="C113" s="5"/>
      <c r="D113" s="5"/>
      <c r="E113" s="5"/>
      <c r="F113" s="5"/>
      <c r="G113" s="64"/>
      <c r="H113" s="87"/>
      <c r="I113" s="87"/>
    </row>
  </sheetData>
  <sheetProtection selectLockedCells="1"/>
  <mergeCells count="78">
    <mergeCell ref="B10:G10"/>
    <mergeCell ref="B11:G11"/>
    <mergeCell ref="C3:G3"/>
    <mergeCell ref="B9:G9"/>
    <mergeCell ref="B6:G6"/>
    <mergeCell ref="B7:G7"/>
    <mergeCell ref="B8:G8"/>
    <mergeCell ref="H91:I91"/>
    <mergeCell ref="H92:I92"/>
    <mergeCell ref="D40:D42"/>
    <mergeCell ref="D43:D46"/>
    <mergeCell ref="E40:E42"/>
    <mergeCell ref="E43:E46"/>
    <mergeCell ref="E47:E50"/>
    <mergeCell ref="A76:G76"/>
    <mergeCell ref="F40:F42"/>
    <mergeCell ref="F43:F46"/>
    <mergeCell ref="F47:F50"/>
    <mergeCell ref="G40:G42"/>
    <mergeCell ref="A51:G51"/>
    <mergeCell ref="A47:A50"/>
    <mergeCell ref="G47:G50"/>
    <mergeCell ref="G43:G46"/>
    <mergeCell ref="A39:G39"/>
    <mergeCell ref="A52:A65"/>
    <mergeCell ref="B52:G52"/>
    <mergeCell ref="A40:A42"/>
    <mergeCell ref="A43:A46"/>
    <mergeCell ref="C40:C42"/>
    <mergeCell ref="C43:C46"/>
    <mergeCell ref="C47:C50"/>
    <mergeCell ref="D47:D50"/>
    <mergeCell ref="A66:A75"/>
    <mergeCell ref="H112:I112"/>
    <mergeCell ref="H113:I113"/>
    <mergeCell ref="A109:G109"/>
    <mergeCell ref="A110:G110"/>
    <mergeCell ref="A111:G111"/>
    <mergeCell ref="H100:I108"/>
    <mergeCell ref="H99:I99"/>
    <mergeCell ref="B66:G66"/>
    <mergeCell ref="H97:I97"/>
    <mergeCell ref="H98:I98"/>
    <mergeCell ref="H95:I95"/>
    <mergeCell ref="H96:I96"/>
    <mergeCell ref="H94:I94"/>
    <mergeCell ref="H88:I88"/>
    <mergeCell ref="H90:I90"/>
    <mergeCell ref="H84:I84"/>
    <mergeCell ref="H85:I85"/>
    <mergeCell ref="H86:I86"/>
    <mergeCell ref="H80:I80"/>
    <mergeCell ref="H82:I82"/>
    <mergeCell ref="H83:I83"/>
    <mergeCell ref="H77:I77"/>
    <mergeCell ref="H78:I78"/>
    <mergeCell ref="H79:I79"/>
    <mergeCell ref="H31:I31"/>
    <mergeCell ref="H32:I32"/>
    <mergeCell ref="H36:I36"/>
    <mergeCell ref="H37:I37"/>
    <mergeCell ref="H33:I33"/>
    <mergeCell ref="A1:G1"/>
    <mergeCell ref="H1:I1"/>
    <mergeCell ref="A13:G13"/>
    <mergeCell ref="H14:I14"/>
    <mergeCell ref="H30:I30"/>
    <mergeCell ref="H22:I22"/>
    <mergeCell ref="H27:I27"/>
    <mergeCell ref="A16:A20"/>
    <mergeCell ref="A15:G15"/>
    <mergeCell ref="A22:A26"/>
    <mergeCell ref="A3:B3"/>
    <mergeCell ref="A8:A10"/>
    <mergeCell ref="B5:G5"/>
    <mergeCell ref="B4:G4"/>
    <mergeCell ref="B12:G12"/>
    <mergeCell ref="A2:G2"/>
  </mergeCells>
  <printOptions horizontalCentered="1" verticalCentered="1"/>
  <pageMargins left="0.45866141700000002" right="0.45866141700000002" top="0.24803149599999999" bottom="0.24803149599999999" header="0.31496062992126" footer="0.31496062992126"/>
  <pageSetup paperSize="9" scale="3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Stand Food &amp; Beverage</vt:lpstr>
      <vt:lpstr>'Stand Food &amp; Beverage'!Yazdırma_Alanı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Microsoft Office User</cp:lastModifiedBy>
  <cp:lastPrinted>2026-04-08T11:37:50Z</cp:lastPrinted>
  <dcterms:created xsi:type="dcterms:W3CDTF">2015-04-10T09:16:36Z</dcterms:created>
  <dcterms:modified xsi:type="dcterms:W3CDTF">2026-04-17T21:25:41Z</dcterms:modified>
</cp:coreProperties>
</file>